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15" windowWidth="25605" windowHeight="14880"/>
  </bookViews>
  <sheets>
    <sheet name="Order Form" sheetId="1" r:id="rId1"/>
    <sheet name="国際送料一覧" sheetId="3" r:id="rId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8" i="1" l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27" i="1"/>
</calcChain>
</file>

<file path=xl/sharedStrings.xml><?xml version="1.0" encoding="utf-8"?>
<sst xmlns="http://schemas.openxmlformats.org/spreadsheetml/2006/main" count="144" uniqueCount="121">
  <si>
    <t>単価</t>
    <rPh sb="0" eb="2">
      <t>タンカ</t>
    </rPh>
    <phoneticPr fontId="1"/>
  </si>
  <si>
    <t>合計金額</t>
    <rPh sb="0" eb="2">
      <t>ゴウケイ</t>
    </rPh>
    <rPh sb="2" eb="4">
      <t>キンガク</t>
    </rPh>
    <phoneticPr fontId="1"/>
  </si>
  <si>
    <t>項</t>
    <rPh sb="0" eb="1">
      <t>コウ</t>
    </rPh>
    <phoneticPr fontId="1"/>
  </si>
  <si>
    <t>【お客様情報】</t>
    <rPh sb="2" eb="4">
      <t>キャクサマ</t>
    </rPh>
    <rPh sb="4" eb="6">
      <t>ジョウホウ</t>
    </rPh>
    <phoneticPr fontId="1"/>
  </si>
  <si>
    <t>フリガナ：</t>
    <phoneticPr fontId="1"/>
  </si>
  <si>
    <t>郵便番号：</t>
    <rPh sb="0" eb="4">
      <t>ユウビンバンゴウ</t>
    </rPh>
    <phoneticPr fontId="1"/>
  </si>
  <si>
    <t>お届け先住所：</t>
    <rPh sb="1" eb="2">
      <t>トド</t>
    </rPh>
    <rPh sb="3" eb="4">
      <t>サキ</t>
    </rPh>
    <rPh sb="4" eb="6">
      <t>ジュウショ</t>
    </rPh>
    <phoneticPr fontId="1"/>
  </si>
  <si>
    <t>電話番号：</t>
    <rPh sb="0" eb="2">
      <t>デンワ</t>
    </rPh>
    <rPh sb="2" eb="4">
      <t>バンゴウ</t>
    </rPh>
    <phoneticPr fontId="1"/>
  </si>
  <si>
    <t>氏　　名：</t>
    <rPh sb="0" eb="1">
      <t>シ</t>
    </rPh>
    <rPh sb="3" eb="4">
      <t>メイ</t>
    </rPh>
    <phoneticPr fontId="1"/>
  </si>
  <si>
    <t>住　　所：</t>
    <rPh sb="0" eb="1">
      <t>ジュウ</t>
    </rPh>
    <rPh sb="3" eb="4">
      <t>ショ</t>
    </rPh>
    <phoneticPr fontId="1"/>
  </si>
  <si>
    <t>サイズ</t>
    <phoneticPr fontId="1"/>
  </si>
  <si>
    <t>色</t>
    <rPh sb="0" eb="1">
      <t>イロ</t>
    </rPh>
    <phoneticPr fontId="1"/>
  </si>
  <si>
    <t>数量</t>
    <rPh sb="0" eb="2">
      <t>スウリョウ</t>
    </rPh>
    <phoneticPr fontId="1"/>
  </si>
  <si>
    <t>Order Form</t>
    <phoneticPr fontId="1"/>
  </si>
  <si>
    <t>中国事務所：</t>
    <rPh sb="0" eb="2">
      <t>チュウゴク</t>
    </rPh>
    <rPh sb="2" eb="4">
      <t>ジム</t>
    </rPh>
    <rPh sb="4" eb="5">
      <t>ショ</t>
    </rPh>
    <phoneticPr fontId="1"/>
  </si>
  <si>
    <t>郵便番号：</t>
    <rPh sb="0" eb="2">
      <t>ユウビン</t>
    </rPh>
    <rPh sb="2" eb="4">
      <t>バンゴウ</t>
    </rPh>
    <phoneticPr fontId="1"/>
  </si>
  <si>
    <t>日本事務所：</t>
    <rPh sb="0" eb="2">
      <t>ニホン</t>
    </rPh>
    <rPh sb="2" eb="4">
      <t>ジム</t>
    </rPh>
    <rPh sb="4" eb="5">
      <t>ショ</t>
    </rPh>
    <phoneticPr fontId="1"/>
  </si>
  <si>
    <t>594-0031</t>
    <phoneticPr fontId="1"/>
  </si>
  <si>
    <t>大阪府和泉市伏屋町2丁目3番11-303</t>
    <rPh sb="0" eb="3">
      <t>オオサカフ</t>
    </rPh>
    <rPh sb="3" eb="6">
      <t>イズミシ</t>
    </rPh>
    <rPh sb="6" eb="9">
      <t>フセヤチョウ</t>
    </rPh>
    <rPh sb="10" eb="12">
      <t>チョウメ</t>
    </rPh>
    <rPh sb="13" eb="14">
      <t>バン</t>
    </rPh>
    <phoneticPr fontId="1"/>
  </si>
  <si>
    <t>商品画像(任意)</t>
    <rPh sb="0" eb="2">
      <t>ショウヒン</t>
    </rPh>
    <rPh sb="2" eb="4">
      <t>ガゾウ</t>
    </rPh>
    <rPh sb="5" eb="7">
      <t>ニンイ</t>
    </rPh>
    <phoneticPr fontId="1"/>
  </si>
  <si>
    <t>商品URL</t>
    <rPh sb="0" eb="2">
      <t>ショウヒン</t>
    </rPh>
    <phoneticPr fontId="1"/>
  </si>
  <si>
    <t>備考欄(在庫がない場合の第三希望など)</t>
    <rPh sb="0" eb="2">
      <t>ビコウ</t>
    </rPh>
    <rPh sb="2" eb="3">
      <t>ラン</t>
    </rPh>
    <rPh sb="4" eb="6">
      <t>ザイコ</t>
    </rPh>
    <rPh sb="9" eb="11">
      <t>バアイ</t>
    </rPh>
    <rPh sb="12" eb="13">
      <t>ダイ</t>
    </rPh>
    <rPh sb="13" eb="14">
      <t>サン</t>
    </rPh>
    <rPh sb="14" eb="16">
      <t>キボウ</t>
    </rPh>
    <phoneticPr fontId="1"/>
  </si>
  <si>
    <t>M</t>
    <phoneticPr fontId="1"/>
  </si>
  <si>
    <t>ホワイト</t>
    <phoneticPr fontId="1"/>
  </si>
  <si>
    <t>例</t>
    <rPh sb="0" eb="1">
      <t>レイ</t>
    </rPh>
    <phoneticPr fontId="1"/>
  </si>
  <si>
    <t>http://item.taobao.com/item.htm?spm=a230r.1.14.196.nzodE6&amp;id=17636721173</t>
    <phoneticPr fontId="1"/>
  </si>
  <si>
    <t>Tel：</t>
    <phoneticPr fontId="1"/>
  </si>
  <si>
    <t>Fax：</t>
    <phoneticPr fontId="1"/>
  </si>
  <si>
    <t>Email：</t>
    <phoneticPr fontId="1"/>
  </si>
  <si>
    <t>info@taobaoline-f.com</t>
    <phoneticPr fontId="1"/>
  </si>
  <si>
    <t>0725-30-5882</t>
    <phoneticPr fontId="1"/>
  </si>
  <si>
    <t>0725-30-5882</t>
    <phoneticPr fontId="1"/>
  </si>
  <si>
    <t>Taobao Line</t>
    <phoneticPr fontId="1"/>
  </si>
  <si>
    <t>タオバオライン</t>
    <phoneticPr fontId="1"/>
  </si>
  <si>
    <t>備考欄(弊社記入)</t>
    <rPh sb="0" eb="2">
      <t>ビコウ</t>
    </rPh>
    <rPh sb="2" eb="3">
      <t>ラン</t>
    </rPh>
    <rPh sb="4" eb="6">
      <t>ヘイシャ</t>
    </rPh>
    <rPh sb="6" eb="8">
      <t>キニュウ</t>
    </rPh>
    <phoneticPr fontId="1"/>
  </si>
  <si>
    <t>注文年月日：</t>
    <phoneticPr fontId="1"/>
  </si>
  <si>
    <t>小田原FC　【FSZ1】</t>
    <rPh sb="0" eb="3">
      <t>オダワラ</t>
    </rPh>
    <phoneticPr fontId="1"/>
  </si>
  <si>
    <t>鳥栖FC　　 【HSG１】</t>
    <rPh sb="0" eb="2">
      <t>トス</t>
    </rPh>
    <phoneticPr fontId="1"/>
  </si>
  <si>
    <t>大東FC　   【KIX2】</t>
    <rPh sb="0" eb="2">
      <t>ダイトウ</t>
    </rPh>
    <phoneticPr fontId="1"/>
  </si>
  <si>
    <t>堺FC　　    【KIX1】</t>
    <rPh sb="0" eb="1">
      <t>サカイ</t>
    </rPh>
    <phoneticPr fontId="1"/>
  </si>
  <si>
    <t>川島FC   　【HND3】</t>
    <rPh sb="0" eb="2">
      <t>カワシマ</t>
    </rPh>
    <phoneticPr fontId="1"/>
  </si>
  <si>
    <t>川越FC　   【NRT5】</t>
    <rPh sb="0" eb="2">
      <t>カワゴエ</t>
    </rPh>
    <phoneticPr fontId="1"/>
  </si>
  <si>
    <t>支払方法：</t>
    <rPh sb="0" eb="2">
      <t>シハライ</t>
    </rPh>
    <rPh sb="2" eb="4">
      <t>ホウホウ</t>
    </rPh>
    <phoneticPr fontId="1"/>
  </si>
  <si>
    <t>銀行振込</t>
    <rPh sb="0" eb="2">
      <t>ギンコウ</t>
    </rPh>
    <rPh sb="2" eb="4">
      <t>フリコミ</t>
    </rPh>
    <phoneticPr fontId="1"/>
  </si>
  <si>
    <t>PayPal</t>
    <phoneticPr fontId="1"/>
  </si>
  <si>
    <t>ご希望の発送方法：</t>
    <rPh sb="1" eb="3">
      <t>キボウ</t>
    </rPh>
    <rPh sb="4" eb="6">
      <t>ハッソウ</t>
    </rPh>
    <rPh sb="6" eb="8">
      <t>ホウホウ</t>
    </rPh>
    <phoneticPr fontId="1"/>
  </si>
  <si>
    <t>船便(郵政)</t>
    <rPh sb="0" eb="2">
      <t>フナビン</t>
    </rPh>
    <rPh sb="3" eb="5">
      <t>ユウセイ</t>
    </rPh>
    <phoneticPr fontId="1"/>
  </si>
  <si>
    <t>Amazon　FBA直送</t>
    <phoneticPr fontId="1"/>
  </si>
  <si>
    <t>電池特殊ルート</t>
    <phoneticPr fontId="1"/>
  </si>
  <si>
    <t>OCS</t>
    <phoneticPr fontId="1"/>
  </si>
  <si>
    <t>DHL</t>
    <phoneticPr fontId="1"/>
  </si>
  <si>
    <t>船便(ドアtoポートコンテナ混載)</t>
    <phoneticPr fontId="1"/>
  </si>
  <si>
    <t>船便(ドアtoドアコンテナ混載)</t>
    <phoneticPr fontId="1"/>
  </si>
  <si>
    <t>船便(コンテナ輸入)</t>
    <phoneticPr fontId="1"/>
  </si>
  <si>
    <t>通常EMS</t>
    <rPh sb="0" eb="2">
      <t>ツウジョウ</t>
    </rPh>
    <phoneticPr fontId="1"/>
  </si>
  <si>
    <t>優遇EMS</t>
    <rPh sb="0" eb="2">
      <t>ユウグウ</t>
    </rPh>
    <phoneticPr fontId="1"/>
  </si>
  <si>
    <t>スローEMS</t>
    <phoneticPr fontId="1"/>
  </si>
  <si>
    <t>重量(KG)</t>
    <rPh sb="0" eb="2">
      <t>ジュウリョウ</t>
    </rPh>
    <phoneticPr fontId="1"/>
  </si>
  <si>
    <t>Amazon　FBA直送</t>
    <rPh sb="10" eb="12">
      <t>チョクソウ</t>
    </rPh>
    <phoneticPr fontId="1"/>
  </si>
  <si>
    <t>電池特殊ルート</t>
    <rPh sb="0" eb="2">
      <t>デンチ</t>
    </rPh>
    <rPh sb="2" eb="4">
      <t>トクシュ</t>
    </rPh>
    <phoneticPr fontId="1"/>
  </si>
  <si>
    <t>種類</t>
    <rPh sb="0" eb="2">
      <t>シュルイ</t>
    </rPh>
    <phoneticPr fontId="1"/>
  </si>
  <si>
    <t>特徴</t>
    <rPh sb="0" eb="2">
      <t>トクチョウ</t>
    </rPh>
    <phoneticPr fontId="1"/>
  </si>
  <si>
    <t>30元/1KG</t>
    <rPh sb="2" eb="3">
      <t>ゲン</t>
    </rPh>
    <phoneticPr fontId="1"/>
  </si>
  <si>
    <t>お問い合わせ下さい</t>
    <rPh sb="1" eb="2">
      <t>ト</t>
    </rPh>
    <rPh sb="3" eb="4">
      <t>ア</t>
    </rPh>
    <rPh sb="6" eb="7">
      <t>クダ</t>
    </rPh>
    <phoneticPr fontId="1"/>
  </si>
  <si>
    <t>22KG～31KG</t>
    <phoneticPr fontId="1"/>
  </si>
  <si>
    <t>中国国内送料</t>
    <rPh sb="0" eb="2">
      <t>チュウゴク</t>
    </rPh>
    <rPh sb="2" eb="4">
      <t>コクナイ</t>
    </rPh>
    <rPh sb="4" eb="6">
      <t>ソウリョウ</t>
    </rPh>
    <phoneticPr fontId="1"/>
  </si>
  <si>
    <t>通常発送</t>
    <rPh sb="0" eb="2">
      <t>ツウジョウ</t>
    </rPh>
    <rPh sb="2" eb="4">
      <t>ハッソウ</t>
    </rPh>
    <phoneticPr fontId="1"/>
  </si>
  <si>
    <t>スローEMS</t>
    <phoneticPr fontId="1"/>
  </si>
  <si>
    <t>大口輸入</t>
    <rPh sb="0" eb="2">
      <t>オオグチ</t>
    </rPh>
    <rPh sb="2" eb="4">
      <t>ユニュウ</t>
    </rPh>
    <phoneticPr fontId="1"/>
  </si>
  <si>
    <t>OCS</t>
    <phoneticPr fontId="1"/>
  </si>
  <si>
    <t>DHL</t>
    <phoneticPr fontId="1"/>
  </si>
  <si>
    <t>船便(混載)</t>
    <phoneticPr fontId="1"/>
  </si>
  <si>
    <t>船便</t>
    <phoneticPr fontId="1"/>
  </si>
  <si>
    <t>その他</t>
    <rPh sb="2" eb="3">
      <t>タ</t>
    </rPh>
    <phoneticPr fontId="1"/>
  </si>
  <si>
    <t>(ドアtoポート )</t>
    <phoneticPr fontId="1"/>
  </si>
  <si>
    <t>(ドアtoドア)</t>
    <phoneticPr fontId="1"/>
  </si>
  <si>
    <t>(コンテナ輸入)</t>
    <phoneticPr fontId="1"/>
  </si>
  <si>
    <t>30元/1KG</t>
    <phoneticPr fontId="1"/>
  </si>
  <si>
    <t>船便をご希望の場合はお気軽にお問い合わせ下さいませ。</t>
    <rPh sb="0" eb="2">
      <t>フナビン</t>
    </rPh>
    <phoneticPr fontId="1"/>
  </si>
  <si>
    <t>32KG～51KG</t>
    <phoneticPr fontId="1"/>
  </si>
  <si>
    <t>28元/1KG</t>
    <phoneticPr fontId="1"/>
  </si>
  <si>
    <t>52KG～101KG</t>
    <phoneticPr fontId="1"/>
  </si>
  <si>
    <t>26元/1KG</t>
    <phoneticPr fontId="1"/>
  </si>
  <si>
    <t>102KG～200KG</t>
    <phoneticPr fontId="1"/>
  </si>
  <si>
    <t>24元/1KG</t>
    <phoneticPr fontId="1"/>
  </si>
  <si>
    <t>201KG～300KG</t>
    <phoneticPr fontId="1"/>
  </si>
  <si>
    <t>23元/1KG</t>
    <phoneticPr fontId="1"/>
  </si>
  <si>
    <t>25元/1KG</t>
    <phoneticPr fontId="1"/>
  </si>
  <si>
    <t xml:space="preserve">301KG～500KG </t>
    <phoneticPr fontId="1"/>
  </si>
  <si>
    <t>21元/1KG</t>
    <phoneticPr fontId="1"/>
  </si>
  <si>
    <t>500KG以上</t>
    <phoneticPr fontId="1"/>
  </si>
  <si>
    <t>20元/1KG</t>
    <phoneticPr fontId="1"/>
  </si>
  <si>
    <t>22元/1KG</t>
    <phoneticPr fontId="1"/>
  </si>
  <si>
    <t>参考</t>
    <rPh sb="0" eb="2">
      <t>サンコウ</t>
    </rPh>
    <phoneticPr fontId="1"/>
  </si>
  <si>
    <t>お届け日数(概算)</t>
    <phoneticPr fontId="1"/>
  </si>
  <si>
    <t>3～4日</t>
    <phoneticPr fontId="1"/>
  </si>
  <si>
    <t>通常のEMS　箱の1辺が60㎝を超えた場合、体積計算になります。　　　　　　　　　　　長×幅×高/8000</t>
    <phoneticPr fontId="1"/>
  </si>
  <si>
    <t>5～7日</t>
    <phoneticPr fontId="1"/>
  </si>
  <si>
    <t>電子、磁気、粉物、液体などの規制が厳しい。　3辺の合計は180㎝を超えてはいけない。また、最も長い辺の長さは110㎝を超えてはいけない。</t>
    <phoneticPr fontId="1"/>
  </si>
  <si>
    <t>スローEMS</t>
    <phoneticPr fontId="1"/>
  </si>
  <si>
    <t>7～10日</t>
    <phoneticPr fontId="1"/>
  </si>
  <si>
    <t>規制も緩く、料金も安いのですが、少しお時間がかかります。3辺の合計は180㎝を超えてはいけない。また、最も長い辺の長さは110㎝を超えてはいけない。</t>
    <phoneticPr fontId="1"/>
  </si>
  <si>
    <t>１ヶ月～2ヶ月</t>
    <phoneticPr fontId="1"/>
  </si>
  <si>
    <t>1箱３０ｋGまでとなります。　3辺の合計は200㎝を超えてはいけない。</t>
    <phoneticPr fontId="1"/>
  </si>
  <si>
    <t>Amazon　FBA直送</t>
    <phoneticPr fontId="1"/>
  </si>
  <si>
    <t>2日～3日</t>
    <phoneticPr fontId="1"/>
  </si>
  <si>
    <t>Amazon FBA納品のみ対応致します。　発送方法はOCSになります。　　　　　　　　　21KG以上はOCSの料金表をご覧下さい。</t>
    <phoneticPr fontId="1"/>
  </si>
  <si>
    <t>電池特殊ルート</t>
    <phoneticPr fontId="1"/>
  </si>
  <si>
    <t>5日～7日</t>
    <phoneticPr fontId="1"/>
  </si>
  <si>
    <t>電池を発送する特殊なルートになります。　　　　　　　　　　　　　　　　　　　　　　　　　　　２１KG以上は弊社までお問い合わせ下さい。</t>
    <phoneticPr fontId="1"/>
  </si>
  <si>
    <t>全日空提携で速くて安心。大口向けで料金も非常に安くなっております。</t>
    <rPh sb="0" eb="3">
      <t>ゼンニックウ</t>
    </rPh>
    <rPh sb="3" eb="5">
      <t>テイケイ</t>
    </rPh>
    <rPh sb="6" eb="7">
      <t>ハヤ</t>
    </rPh>
    <rPh sb="9" eb="11">
      <t>アンシン</t>
    </rPh>
    <rPh sb="12" eb="14">
      <t>オオグチ</t>
    </rPh>
    <rPh sb="14" eb="15">
      <t>ム</t>
    </rPh>
    <rPh sb="17" eb="19">
      <t>リョウキン</t>
    </rPh>
    <rPh sb="20" eb="22">
      <t>ヒジョウ</t>
    </rPh>
    <rPh sb="23" eb="24">
      <t>ヤス</t>
    </rPh>
    <phoneticPr fontId="1"/>
  </si>
  <si>
    <t>1梱包で長さが120㎝以上、６８KG以上の荷物を発送する場合はおすすめ致します。</t>
    <rPh sb="1" eb="3">
      <t>コンポウ</t>
    </rPh>
    <rPh sb="4" eb="5">
      <t>ナガ</t>
    </rPh>
    <rPh sb="11" eb="13">
      <t>イジョウ</t>
    </rPh>
    <rPh sb="18" eb="20">
      <t>イジョウ</t>
    </rPh>
    <rPh sb="21" eb="23">
      <t>ニモツ</t>
    </rPh>
    <rPh sb="24" eb="26">
      <t>ハッソウ</t>
    </rPh>
    <rPh sb="28" eb="30">
      <t>バアイ</t>
    </rPh>
    <rPh sb="35" eb="36">
      <t>イタ</t>
    </rPh>
    <phoneticPr fontId="1"/>
  </si>
  <si>
    <t>船便(ドアtoポート コンテナ混載)</t>
    <phoneticPr fontId="1"/>
  </si>
  <si>
    <t>15日～1ヶ月</t>
    <phoneticPr fontId="1"/>
  </si>
  <si>
    <t>お見積りさせていただきますので、お気軽にお問い合わせ下さいませ。</t>
    <rPh sb="1" eb="3">
      <t>ミツモ</t>
    </rPh>
    <rPh sb="17" eb="19">
      <t>キガル</t>
    </rPh>
    <rPh sb="21" eb="22">
      <t>ト</t>
    </rPh>
    <rPh sb="23" eb="24">
      <t>ア</t>
    </rPh>
    <rPh sb="26" eb="27">
      <t>クダ</t>
    </rPh>
    <phoneticPr fontId="1"/>
  </si>
  <si>
    <t>船便(ドアtoドア コンテナ混載)</t>
    <phoneticPr fontId="1"/>
  </si>
  <si>
    <t>船便(コンテナ輸入)</t>
    <phoneticPr fontId="1"/>
  </si>
  <si>
    <t>-</t>
    <phoneticPr fontId="1"/>
  </si>
  <si>
    <t>何かご要望などございましたら、弊社までお問い合わせ下さい。</t>
    <rPh sb="0" eb="1">
      <t>ナニ</t>
    </rPh>
    <rPh sb="3" eb="5">
      <t>ヨウボウ</t>
    </rPh>
    <rPh sb="15" eb="17">
      <t>ヘイシャ</t>
    </rPh>
    <rPh sb="20" eb="21">
      <t>ト</t>
    </rPh>
    <rPh sb="22" eb="23">
      <t>ア</t>
    </rPh>
    <rPh sb="25" eb="26">
      <t>クダ</t>
    </rPh>
    <phoneticPr fontId="1"/>
  </si>
  <si>
    <r>
      <t>北京市朝阳区王四</t>
    </r>
    <r>
      <rPr>
        <sz val="11"/>
        <color theme="1"/>
        <rFont val="ＭＳ Ｐゴシック"/>
        <family val="3"/>
        <charset val="134"/>
        <scheme val="minor"/>
      </rPr>
      <t>营乡</t>
    </r>
    <r>
      <rPr>
        <sz val="11"/>
        <color theme="1"/>
        <rFont val="ＭＳ Ｐゴシック"/>
        <family val="2"/>
        <charset val="128"/>
        <scheme val="minor"/>
      </rPr>
      <t>双合中路双合家园C区3-8-2-201</t>
    </r>
    <phoneticPr fontId="1"/>
  </si>
  <si>
    <t>ホワイトがない場合はブラック　　　　　　　　　　</t>
    <rPh sb="7" eb="9">
      <t>バアイ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</si>
</sst>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_ "/>
    <numFmt numFmtId="177" formatCode="0.00_);[Red]\(0.00\)"/>
    <numFmt numFmtId="178" formatCode="[$-F800]dddd\,\ mmmm\ dd\,\ yyyy"/>
    <numFmt numFmtId="179" formatCode="yyyy&quot;年&quot;m&quot;月&quot;d&quot;日&quot;;@"/>
  </numFmts>
  <fonts count="1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26"/>
      <color theme="1"/>
      <name val="HGP創英角ﾎﾟｯﾌﾟ体"/>
      <family val="3"/>
      <charset val="128"/>
    </font>
    <font>
      <b/>
      <sz val="11"/>
      <color theme="1"/>
      <name val="HGP創英角ﾎﾟｯﾌﾟ体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slantDashDot">
        <color auto="1"/>
      </bottom>
      <diagonal/>
    </border>
    <border>
      <left/>
      <right/>
      <top/>
      <bottom style="slantDashDot">
        <color auto="1"/>
      </bottom>
      <diagonal/>
    </border>
    <border>
      <left style="medium">
        <color auto="1"/>
      </left>
      <right/>
      <top style="medium">
        <color auto="1"/>
      </top>
      <bottom style="slantDashDot">
        <color auto="1"/>
      </bottom>
      <diagonal/>
    </border>
    <border>
      <left/>
      <right/>
      <top style="medium">
        <color auto="1"/>
      </top>
      <bottom style="slantDashDot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7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0" fillId="0" borderId="8" xfId="0" applyBorder="1">
      <alignment vertical="center"/>
    </xf>
    <xf numFmtId="0" fontId="5" fillId="0" borderId="8" xfId="1" applyBorder="1" applyAlignment="1">
      <alignment vertical="center" wrapText="1"/>
    </xf>
    <xf numFmtId="0" fontId="0" fillId="0" borderId="8" xfId="0" applyBorder="1" applyAlignment="1">
      <alignment horizontal="center" vertical="center"/>
    </xf>
    <xf numFmtId="177" fontId="0" fillId="0" borderId="8" xfId="0" applyNumberFormat="1" applyBorder="1">
      <alignment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7" xfId="0" applyBorder="1" applyAlignment="1">
      <alignment vertical="center" wrapText="1"/>
    </xf>
    <xf numFmtId="177" fontId="0" fillId="0" borderId="7" xfId="0" applyNumberFormat="1" applyBorder="1">
      <alignment vertical="center"/>
    </xf>
    <xf numFmtId="176" fontId="0" fillId="0" borderId="7" xfId="0" applyNumberFormat="1" applyBorder="1">
      <alignment vertical="center"/>
    </xf>
    <xf numFmtId="177" fontId="0" fillId="0" borderId="0" xfId="0" applyNumberFormat="1">
      <alignment vertical="center"/>
    </xf>
    <xf numFmtId="0" fontId="5" fillId="0" borderId="7" xfId="1" applyBorder="1" applyAlignment="1">
      <alignment vertical="center" wrapText="1"/>
    </xf>
    <xf numFmtId="178" fontId="0" fillId="0" borderId="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0" fillId="0" borderId="7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3" xfId="0" applyFill="1" applyBorder="1">
      <alignment vertical="center"/>
    </xf>
    <xf numFmtId="0" fontId="9" fillId="0" borderId="6" xfId="0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8" xfId="0" applyBorder="1" applyAlignment="1">
      <alignment vertical="center" wrapText="1"/>
    </xf>
    <xf numFmtId="0" fontId="0" fillId="0" borderId="19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4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00FF"/>
      <color rgb="FFFFCCFF"/>
      <color rgb="FFFF0066"/>
      <color rgb="FFFF33CC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47624</xdr:colOff>
      <xdr:row>26</xdr:row>
      <xdr:rowOff>47625</xdr:rowOff>
    </xdr:from>
    <xdr:to>
      <xdr:col>2</xdr:col>
      <xdr:colOff>952499</xdr:colOff>
      <xdr:row>26</xdr:row>
      <xdr:rowOff>733425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4" y="4819650"/>
          <a:ext cx="904875" cy="68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7</xdr:row>
      <xdr:rowOff>19051</xdr:rowOff>
    </xdr:from>
    <xdr:to>
      <xdr:col>10</xdr:col>
      <xdr:colOff>876299</xdr:colOff>
      <xdr:row>9</xdr:row>
      <xdr:rowOff>314325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6" y="1447801"/>
          <a:ext cx="847723" cy="657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taobaoline-f.com" TargetMode="External"/><Relationship Id="rId1" Type="http://schemas.openxmlformats.org/officeDocument/2006/relationships/hyperlink" Target="http://item.taobao.com/item.htm?spm=a230r.1.14.196.nzodE6&amp;id=17636721173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N211"/>
  <sheetViews>
    <sheetView showGridLines="0" tabSelected="1" workbookViewId="0">
      <selection activeCell="C1" sqref="C1:M3"/>
    </sheetView>
  </sheetViews>
  <sheetFormatPr defaultColWidth="8.875" defaultRowHeight="13.5"/>
  <cols>
    <col min="1" max="1" width="1.625" customWidth="1"/>
    <col min="2" max="2" width="3.625" customWidth="1"/>
    <col min="3" max="3" width="13.625" customWidth="1"/>
    <col min="4" max="4" width="50.625" customWidth="1"/>
    <col min="5" max="9" width="11.625" customWidth="1"/>
    <col min="10" max="10" width="35.625" customWidth="1"/>
    <col min="11" max="11" width="15.625" customWidth="1"/>
    <col min="12" max="12" width="21.625" customWidth="1"/>
    <col min="13" max="13" width="30.625" customWidth="1"/>
    <col min="14" max="14" width="8.625" customWidth="1"/>
  </cols>
  <sheetData>
    <row r="1" spans="2:13" ht="13.5" customHeight="1">
      <c r="C1" s="77" t="s">
        <v>13</v>
      </c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2:13" ht="13.5" customHeight="1"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2:13" ht="15" customHeight="1" thickBot="1"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2:13" ht="30" customHeight="1" thickBot="1">
      <c r="C4" s="2"/>
      <c r="D4" s="2"/>
      <c r="E4" s="2"/>
      <c r="F4" s="2"/>
      <c r="G4" s="2"/>
      <c r="H4" s="2"/>
      <c r="I4" s="2"/>
      <c r="J4" s="2"/>
      <c r="K4" s="24"/>
      <c r="L4" s="23" t="s">
        <v>35</v>
      </c>
      <c r="M4" s="25"/>
    </row>
    <row r="7" spans="2:13" ht="15" customHeight="1" thickBot="1">
      <c r="B7" s="74" t="s">
        <v>3</v>
      </c>
      <c r="C7" s="74"/>
    </row>
    <row r="8" spans="2:13" ht="25.5" customHeight="1" thickBot="1">
      <c r="B8" s="75" t="s">
        <v>8</v>
      </c>
      <c r="C8" s="76"/>
      <c r="D8" s="10"/>
      <c r="L8" s="4" t="s">
        <v>32</v>
      </c>
    </row>
    <row r="9" spans="2:13" ht="3" customHeight="1">
      <c r="B9" s="71"/>
      <c r="C9" s="72"/>
      <c r="D9" s="73"/>
    </row>
    <row r="10" spans="2:13" ht="25.5" customHeight="1" thickBot="1">
      <c r="B10" s="69" t="s">
        <v>4</v>
      </c>
      <c r="C10" s="70"/>
      <c r="D10" s="8"/>
      <c r="L10" t="s">
        <v>33</v>
      </c>
    </row>
    <row r="11" spans="2:13" ht="3" customHeight="1">
      <c r="B11" s="71"/>
      <c r="C11" s="72"/>
      <c r="D11" s="73"/>
    </row>
    <row r="12" spans="2:13" ht="25.5" customHeight="1" thickBot="1">
      <c r="B12" s="69" t="s">
        <v>5</v>
      </c>
      <c r="C12" s="70"/>
      <c r="D12" s="8"/>
      <c r="K12" t="s">
        <v>15</v>
      </c>
      <c r="L12" t="s">
        <v>17</v>
      </c>
    </row>
    <row r="13" spans="2:13" ht="3" customHeight="1">
      <c r="B13" s="71"/>
      <c r="C13" s="72"/>
      <c r="D13" s="73"/>
    </row>
    <row r="14" spans="2:13" ht="25.5" customHeight="1" thickBot="1">
      <c r="B14" s="69" t="s">
        <v>9</v>
      </c>
      <c r="C14" s="70"/>
      <c r="D14" s="8"/>
      <c r="K14" t="s">
        <v>16</v>
      </c>
      <c r="L14" t="s">
        <v>18</v>
      </c>
    </row>
    <row r="15" spans="2:13" ht="3" customHeight="1">
      <c r="B15" s="71"/>
      <c r="C15" s="72"/>
      <c r="D15" s="73"/>
    </row>
    <row r="16" spans="2:13" ht="25.5" customHeight="1" thickBot="1">
      <c r="B16" s="69" t="s">
        <v>6</v>
      </c>
      <c r="C16" s="70"/>
      <c r="D16" s="8"/>
      <c r="K16" t="s">
        <v>14</v>
      </c>
      <c r="L16" t="s">
        <v>119</v>
      </c>
    </row>
    <row r="17" spans="2:14" ht="3" customHeight="1">
      <c r="B17" s="71"/>
      <c r="C17" s="72"/>
      <c r="D17" s="73"/>
    </row>
    <row r="18" spans="2:14" ht="25.5" customHeight="1" thickBot="1">
      <c r="B18" s="69" t="s">
        <v>7</v>
      </c>
      <c r="C18" s="70"/>
      <c r="D18" s="8"/>
      <c r="K18" t="s">
        <v>26</v>
      </c>
      <c r="L18" t="s">
        <v>30</v>
      </c>
    </row>
    <row r="19" spans="2:14" ht="3" customHeight="1">
      <c r="B19" s="71"/>
      <c r="C19" s="72"/>
      <c r="D19" s="73"/>
    </row>
    <row r="20" spans="2:14" ht="25.5" customHeight="1" thickBot="1">
      <c r="B20" s="69" t="s">
        <v>45</v>
      </c>
      <c r="C20" s="70"/>
      <c r="D20" s="24" t="s">
        <v>54</v>
      </c>
      <c r="K20" s="7" t="s">
        <v>27</v>
      </c>
      <c r="L20" t="s">
        <v>31</v>
      </c>
    </row>
    <row r="21" spans="2:14" ht="3" customHeight="1">
      <c r="B21" s="27"/>
      <c r="C21" s="28"/>
      <c r="D21" s="29"/>
    </row>
    <row r="22" spans="2:14" ht="25.5" customHeight="1" thickBot="1">
      <c r="B22" s="67" t="s">
        <v>42</v>
      </c>
      <c r="C22" s="68"/>
      <c r="D22" s="30" t="s">
        <v>43</v>
      </c>
      <c r="E22" s="1"/>
      <c r="F22" s="1"/>
      <c r="G22" s="1"/>
      <c r="H22" s="1"/>
      <c r="I22" s="1"/>
      <c r="J22" s="1"/>
      <c r="K22" s="3" t="s">
        <v>28</v>
      </c>
      <c r="L22" s="6" t="s">
        <v>29</v>
      </c>
    </row>
    <row r="23" spans="2:14" ht="21" customHeight="1">
      <c r="B23" s="31"/>
      <c r="C23" s="1"/>
      <c r="D23" s="1"/>
      <c r="E23" s="1"/>
      <c r="F23" s="1"/>
      <c r="G23" s="1"/>
      <c r="H23" s="1"/>
      <c r="I23" s="1"/>
      <c r="J23" s="1"/>
      <c r="K23" s="7"/>
      <c r="L23" s="7"/>
    </row>
    <row r="24" spans="2:14" ht="14.25" thickBot="1"/>
    <row r="25" spans="2:14" ht="18" customHeight="1" thickTop="1">
      <c r="B25" s="65" t="s">
        <v>2</v>
      </c>
      <c r="C25" s="61" t="s">
        <v>19</v>
      </c>
      <c r="D25" s="61" t="s">
        <v>20</v>
      </c>
      <c r="E25" s="61" t="s">
        <v>10</v>
      </c>
      <c r="F25" s="61" t="s">
        <v>11</v>
      </c>
      <c r="G25" s="61" t="s">
        <v>12</v>
      </c>
      <c r="H25" s="61" t="s">
        <v>0</v>
      </c>
      <c r="I25" s="61" t="s">
        <v>1</v>
      </c>
      <c r="J25" s="61" t="s">
        <v>21</v>
      </c>
      <c r="K25" s="63" t="s">
        <v>65</v>
      </c>
      <c r="L25" s="55" t="s">
        <v>34</v>
      </c>
      <c r="M25" s="56"/>
      <c r="N25" s="5"/>
    </row>
    <row r="26" spans="2:14" ht="18" customHeight="1" thickBot="1">
      <c r="B26" s="66"/>
      <c r="C26" s="62"/>
      <c r="D26" s="62"/>
      <c r="E26" s="62"/>
      <c r="F26" s="62"/>
      <c r="G26" s="62"/>
      <c r="H26" s="62"/>
      <c r="I26" s="62"/>
      <c r="J26" s="62"/>
      <c r="K26" s="64"/>
      <c r="L26" s="57"/>
      <c r="M26" s="58"/>
      <c r="N26" s="5"/>
    </row>
    <row r="27" spans="2:14" ht="60" customHeight="1" thickTop="1" thickBot="1">
      <c r="B27" s="11" t="s">
        <v>24</v>
      </c>
      <c r="C27" s="12"/>
      <c r="D27" s="13" t="s">
        <v>25</v>
      </c>
      <c r="E27" s="14" t="s">
        <v>22</v>
      </c>
      <c r="F27" s="14" t="s">
        <v>23</v>
      </c>
      <c r="G27" s="14">
        <v>5</v>
      </c>
      <c r="H27" s="15">
        <v>15</v>
      </c>
      <c r="I27" s="15">
        <f>G27*H27</f>
        <v>75</v>
      </c>
      <c r="J27" s="32" t="s">
        <v>120</v>
      </c>
      <c r="K27" s="26"/>
      <c r="L27" s="59"/>
      <c r="M27" s="60"/>
    </row>
    <row r="28" spans="2:14" ht="60" customHeight="1" thickBot="1">
      <c r="B28" s="16">
        <v>1</v>
      </c>
      <c r="C28" s="17"/>
      <c r="D28" s="22"/>
      <c r="E28" s="9"/>
      <c r="F28" s="9"/>
      <c r="G28" s="9"/>
      <c r="H28" s="19"/>
      <c r="I28" s="19">
        <f>G28*H28</f>
        <v>0</v>
      </c>
      <c r="J28" s="17"/>
      <c r="K28" s="35"/>
      <c r="L28" s="53"/>
      <c r="M28" s="54"/>
    </row>
    <row r="29" spans="2:14" ht="60" customHeight="1" thickBot="1">
      <c r="B29" s="16">
        <v>2</v>
      </c>
      <c r="C29" s="17"/>
      <c r="D29" s="22"/>
      <c r="E29" s="9"/>
      <c r="F29" s="9"/>
      <c r="G29" s="9"/>
      <c r="H29" s="19"/>
      <c r="I29" s="19">
        <f t="shared" ref="I29:I77" si="0">G29*H29</f>
        <v>0</v>
      </c>
      <c r="J29" s="17"/>
      <c r="K29" s="35"/>
      <c r="L29" s="53"/>
      <c r="M29" s="54"/>
    </row>
    <row r="30" spans="2:14" ht="60" customHeight="1" thickBot="1">
      <c r="B30" s="16">
        <v>3</v>
      </c>
      <c r="C30" s="17"/>
      <c r="D30" s="22"/>
      <c r="E30" s="9"/>
      <c r="F30" s="9"/>
      <c r="G30" s="9"/>
      <c r="H30" s="19"/>
      <c r="I30" s="19">
        <f t="shared" si="0"/>
        <v>0</v>
      </c>
      <c r="J30" s="17"/>
      <c r="K30" s="35"/>
      <c r="L30" s="53"/>
      <c r="M30" s="54"/>
    </row>
    <row r="31" spans="2:14" ht="60" customHeight="1" thickBot="1">
      <c r="B31" s="16">
        <v>4</v>
      </c>
      <c r="C31" s="17"/>
      <c r="D31" s="22"/>
      <c r="E31" s="9"/>
      <c r="F31" s="9"/>
      <c r="G31" s="9"/>
      <c r="H31" s="19"/>
      <c r="I31" s="19">
        <f t="shared" si="0"/>
        <v>0</v>
      </c>
      <c r="J31" s="17"/>
      <c r="K31" s="35"/>
      <c r="L31" s="53"/>
      <c r="M31" s="54"/>
    </row>
    <row r="32" spans="2:14" ht="60" customHeight="1" thickBot="1">
      <c r="B32" s="16">
        <v>5</v>
      </c>
      <c r="C32" s="17"/>
      <c r="D32" s="22"/>
      <c r="E32" s="9"/>
      <c r="F32" s="9"/>
      <c r="G32" s="9"/>
      <c r="H32" s="19"/>
      <c r="I32" s="19">
        <f t="shared" si="0"/>
        <v>0</v>
      </c>
      <c r="J32" s="17"/>
      <c r="K32" s="35"/>
      <c r="L32" s="53"/>
      <c r="M32" s="54"/>
    </row>
    <row r="33" spans="2:13" ht="60" customHeight="1" thickBot="1">
      <c r="B33" s="16">
        <v>6</v>
      </c>
      <c r="C33" s="17"/>
      <c r="D33" s="22"/>
      <c r="E33" s="9"/>
      <c r="F33" s="9"/>
      <c r="G33" s="9"/>
      <c r="H33" s="19"/>
      <c r="I33" s="19">
        <f t="shared" si="0"/>
        <v>0</v>
      </c>
      <c r="J33" s="17"/>
      <c r="K33" s="35"/>
      <c r="L33" s="53"/>
      <c r="M33" s="54"/>
    </row>
    <row r="34" spans="2:13" ht="60" customHeight="1" thickBot="1">
      <c r="B34" s="16">
        <v>7</v>
      </c>
      <c r="C34" s="17"/>
      <c r="D34" s="22"/>
      <c r="E34" s="9"/>
      <c r="F34" s="9"/>
      <c r="G34" s="9"/>
      <c r="H34" s="19"/>
      <c r="I34" s="19">
        <f t="shared" si="0"/>
        <v>0</v>
      </c>
      <c r="J34" s="17"/>
      <c r="K34" s="35"/>
      <c r="L34" s="53"/>
      <c r="M34" s="54"/>
    </row>
    <row r="35" spans="2:13" ht="60" customHeight="1" thickBot="1">
      <c r="B35" s="16">
        <v>8</v>
      </c>
      <c r="C35" s="17"/>
      <c r="D35" s="22"/>
      <c r="E35" s="9"/>
      <c r="F35" s="9"/>
      <c r="G35" s="9"/>
      <c r="H35" s="19"/>
      <c r="I35" s="19">
        <f t="shared" si="0"/>
        <v>0</v>
      </c>
      <c r="J35" s="17"/>
      <c r="K35" s="35"/>
      <c r="L35" s="53"/>
      <c r="M35" s="54"/>
    </row>
    <row r="36" spans="2:13" ht="60" customHeight="1" thickBot="1">
      <c r="B36" s="16">
        <v>9</v>
      </c>
      <c r="C36" s="17"/>
      <c r="D36" s="22"/>
      <c r="E36" s="9"/>
      <c r="F36" s="9"/>
      <c r="G36" s="9"/>
      <c r="H36" s="19"/>
      <c r="I36" s="19">
        <f t="shared" si="0"/>
        <v>0</v>
      </c>
      <c r="J36" s="17"/>
      <c r="K36" s="35"/>
      <c r="L36" s="53"/>
      <c r="M36" s="54"/>
    </row>
    <row r="37" spans="2:13" ht="60" customHeight="1" thickBot="1">
      <c r="B37" s="16">
        <v>10</v>
      </c>
      <c r="C37" s="17"/>
      <c r="D37" s="22"/>
      <c r="E37" s="9"/>
      <c r="F37" s="9"/>
      <c r="G37" s="9"/>
      <c r="H37" s="19"/>
      <c r="I37" s="19">
        <f t="shared" si="0"/>
        <v>0</v>
      </c>
      <c r="J37" s="17"/>
      <c r="K37" s="35"/>
      <c r="L37" s="53"/>
      <c r="M37" s="54"/>
    </row>
    <row r="38" spans="2:13" ht="60" customHeight="1" thickBot="1">
      <c r="B38" s="16">
        <v>11</v>
      </c>
      <c r="C38" s="17"/>
      <c r="D38" s="22"/>
      <c r="E38" s="9"/>
      <c r="F38" s="9"/>
      <c r="G38" s="9"/>
      <c r="H38" s="19"/>
      <c r="I38" s="19">
        <f t="shared" si="0"/>
        <v>0</v>
      </c>
      <c r="J38" s="17"/>
      <c r="K38" s="35"/>
      <c r="L38" s="53"/>
      <c r="M38" s="54"/>
    </row>
    <row r="39" spans="2:13" ht="60" customHeight="1" thickBot="1">
      <c r="B39" s="16">
        <v>12</v>
      </c>
      <c r="C39" s="17"/>
      <c r="D39" s="22"/>
      <c r="E39" s="9"/>
      <c r="F39" s="9"/>
      <c r="G39" s="9"/>
      <c r="H39" s="19"/>
      <c r="I39" s="19">
        <f t="shared" si="0"/>
        <v>0</v>
      </c>
      <c r="J39" s="17"/>
      <c r="K39" s="35"/>
      <c r="L39" s="53"/>
      <c r="M39" s="54"/>
    </row>
    <row r="40" spans="2:13" ht="60" customHeight="1" thickBot="1">
      <c r="B40" s="16">
        <v>13</v>
      </c>
      <c r="C40" s="17"/>
      <c r="D40" s="22"/>
      <c r="E40" s="9"/>
      <c r="F40" s="9"/>
      <c r="G40" s="9"/>
      <c r="H40" s="19"/>
      <c r="I40" s="19">
        <f t="shared" si="0"/>
        <v>0</v>
      </c>
      <c r="J40" s="17"/>
      <c r="K40" s="35"/>
      <c r="L40" s="53"/>
      <c r="M40" s="54"/>
    </row>
    <row r="41" spans="2:13" ht="60" customHeight="1" thickBot="1">
      <c r="B41" s="16">
        <v>14</v>
      </c>
      <c r="C41" s="17"/>
      <c r="D41" s="22"/>
      <c r="E41" s="9"/>
      <c r="F41" s="9"/>
      <c r="G41" s="9"/>
      <c r="H41" s="19"/>
      <c r="I41" s="19">
        <f t="shared" si="0"/>
        <v>0</v>
      </c>
      <c r="J41" s="17"/>
      <c r="K41" s="35"/>
      <c r="L41" s="53"/>
      <c r="M41" s="54"/>
    </row>
    <row r="42" spans="2:13" ht="60" customHeight="1" thickBot="1">
      <c r="B42" s="16">
        <v>15</v>
      </c>
      <c r="C42" s="17"/>
      <c r="D42" s="22"/>
      <c r="E42" s="9"/>
      <c r="F42" s="9"/>
      <c r="G42" s="9"/>
      <c r="H42" s="19"/>
      <c r="I42" s="19">
        <f t="shared" si="0"/>
        <v>0</v>
      </c>
      <c r="J42" s="17"/>
      <c r="K42" s="35"/>
      <c r="L42" s="53"/>
      <c r="M42" s="54"/>
    </row>
    <row r="43" spans="2:13" ht="60" customHeight="1" thickBot="1">
      <c r="B43" s="16">
        <v>16</v>
      </c>
      <c r="C43" s="17"/>
      <c r="D43" s="22"/>
      <c r="E43" s="9"/>
      <c r="F43" s="9"/>
      <c r="G43" s="9"/>
      <c r="H43" s="19"/>
      <c r="I43" s="19">
        <f t="shared" si="0"/>
        <v>0</v>
      </c>
      <c r="J43" s="17"/>
      <c r="K43" s="35"/>
      <c r="L43" s="53"/>
      <c r="M43" s="54"/>
    </row>
    <row r="44" spans="2:13" ht="60" customHeight="1" thickBot="1">
      <c r="B44" s="16">
        <v>17</v>
      </c>
      <c r="C44" s="17"/>
      <c r="D44" s="22"/>
      <c r="E44" s="9"/>
      <c r="F44" s="9"/>
      <c r="G44" s="9"/>
      <c r="H44" s="19"/>
      <c r="I44" s="19">
        <f t="shared" si="0"/>
        <v>0</v>
      </c>
      <c r="J44" s="17"/>
      <c r="K44" s="35"/>
      <c r="L44" s="53"/>
      <c r="M44" s="54"/>
    </row>
    <row r="45" spans="2:13" ht="60" customHeight="1" thickBot="1">
      <c r="B45" s="16">
        <v>18</v>
      </c>
      <c r="C45" s="17"/>
      <c r="D45" s="18"/>
      <c r="E45" s="9"/>
      <c r="F45" s="9"/>
      <c r="G45" s="9"/>
      <c r="H45" s="19"/>
      <c r="I45" s="19">
        <f t="shared" si="0"/>
        <v>0</v>
      </c>
      <c r="J45" s="17"/>
      <c r="K45" s="35"/>
      <c r="L45" s="53"/>
      <c r="M45" s="54"/>
    </row>
    <row r="46" spans="2:13" ht="60" customHeight="1" thickBot="1">
      <c r="B46" s="16">
        <v>19</v>
      </c>
      <c r="C46" s="17"/>
      <c r="D46" s="18"/>
      <c r="E46" s="9"/>
      <c r="F46" s="9"/>
      <c r="G46" s="9"/>
      <c r="H46" s="19"/>
      <c r="I46" s="19">
        <f t="shared" si="0"/>
        <v>0</v>
      </c>
      <c r="J46" s="17"/>
      <c r="K46" s="35"/>
      <c r="L46" s="53"/>
      <c r="M46" s="54"/>
    </row>
    <row r="47" spans="2:13" ht="60" customHeight="1" thickBot="1">
      <c r="B47" s="16">
        <v>20</v>
      </c>
      <c r="C47" s="17"/>
      <c r="D47" s="18"/>
      <c r="E47" s="9"/>
      <c r="F47" s="9"/>
      <c r="G47" s="9"/>
      <c r="H47" s="19"/>
      <c r="I47" s="19">
        <f t="shared" si="0"/>
        <v>0</v>
      </c>
      <c r="J47" s="17"/>
      <c r="K47" s="35"/>
      <c r="L47" s="53"/>
      <c r="M47" s="54"/>
    </row>
    <row r="48" spans="2:13" ht="60" customHeight="1" thickBot="1">
      <c r="B48" s="16">
        <v>21</v>
      </c>
      <c r="C48" s="17"/>
      <c r="D48" s="18"/>
      <c r="E48" s="9"/>
      <c r="F48" s="9"/>
      <c r="G48" s="9"/>
      <c r="H48" s="19"/>
      <c r="I48" s="19">
        <f t="shared" si="0"/>
        <v>0</v>
      </c>
      <c r="J48" s="17"/>
      <c r="K48" s="35"/>
      <c r="L48" s="53"/>
      <c r="M48" s="54"/>
    </row>
    <row r="49" spans="2:13" ht="60" customHeight="1" thickBot="1">
      <c r="B49" s="16">
        <v>22</v>
      </c>
      <c r="C49" s="17"/>
      <c r="D49" s="18"/>
      <c r="E49" s="9"/>
      <c r="F49" s="9"/>
      <c r="G49" s="9"/>
      <c r="H49" s="19"/>
      <c r="I49" s="19">
        <f t="shared" si="0"/>
        <v>0</v>
      </c>
      <c r="J49" s="17"/>
      <c r="K49" s="35"/>
      <c r="L49" s="53"/>
      <c r="M49" s="54"/>
    </row>
    <row r="50" spans="2:13" ht="60" customHeight="1" thickBot="1">
      <c r="B50" s="16">
        <v>23</v>
      </c>
      <c r="C50" s="17"/>
      <c r="D50" s="18"/>
      <c r="E50" s="9"/>
      <c r="F50" s="9"/>
      <c r="G50" s="9"/>
      <c r="H50" s="19"/>
      <c r="I50" s="19">
        <f t="shared" si="0"/>
        <v>0</v>
      </c>
      <c r="J50" s="17"/>
      <c r="K50" s="35"/>
      <c r="L50" s="53"/>
      <c r="M50" s="54"/>
    </row>
    <row r="51" spans="2:13" ht="60" customHeight="1" thickBot="1">
      <c r="B51" s="16">
        <v>24</v>
      </c>
      <c r="C51" s="17"/>
      <c r="D51" s="18"/>
      <c r="E51" s="9"/>
      <c r="F51" s="9"/>
      <c r="G51" s="9"/>
      <c r="H51" s="19"/>
      <c r="I51" s="19">
        <f t="shared" si="0"/>
        <v>0</v>
      </c>
      <c r="J51" s="17"/>
      <c r="K51" s="35"/>
      <c r="L51" s="53"/>
      <c r="M51" s="54"/>
    </row>
    <row r="52" spans="2:13" ht="60" customHeight="1" thickBot="1">
      <c r="B52" s="16">
        <v>25</v>
      </c>
      <c r="C52" s="17"/>
      <c r="D52" s="18"/>
      <c r="E52" s="9"/>
      <c r="F52" s="9"/>
      <c r="G52" s="9"/>
      <c r="H52" s="19"/>
      <c r="I52" s="19">
        <f t="shared" si="0"/>
        <v>0</v>
      </c>
      <c r="J52" s="17"/>
      <c r="K52" s="35"/>
      <c r="L52" s="53"/>
      <c r="M52" s="54"/>
    </row>
    <row r="53" spans="2:13" ht="60" customHeight="1" thickBot="1">
      <c r="B53" s="16">
        <v>26</v>
      </c>
      <c r="C53" s="17"/>
      <c r="D53" s="18"/>
      <c r="E53" s="9"/>
      <c r="F53" s="9"/>
      <c r="G53" s="9"/>
      <c r="H53" s="19"/>
      <c r="I53" s="19">
        <f t="shared" si="0"/>
        <v>0</v>
      </c>
      <c r="J53" s="17"/>
      <c r="K53" s="35"/>
      <c r="L53" s="53"/>
      <c r="M53" s="54"/>
    </row>
    <row r="54" spans="2:13" ht="60" customHeight="1" thickBot="1">
      <c r="B54" s="16">
        <v>27</v>
      </c>
      <c r="C54" s="17"/>
      <c r="D54" s="18"/>
      <c r="E54" s="9"/>
      <c r="F54" s="9"/>
      <c r="G54" s="9"/>
      <c r="H54" s="19"/>
      <c r="I54" s="19">
        <f t="shared" si="0"/>
        <v>0</v>
      </c>
      <c r="J54" s="17"/>
      <c r="K54" s="35"/>
      <c r="L54" s="53"/>
      <c r="M54" s="54"/>
    </row>
    <row r="55" spans="2:13" ht="60" customHeight="1" thickBot="1">
      <c r="B55" s="16">
        <v>28</v>
      </c>
      <c r="C55" s="17"/>
      <c r="D55" s="18"/>
      <c r="E55" s="9"/>
      <c r="F55" s="9"/>
      <c r="G55" s="9"/>
      <c r="H55" s="19"/>
      <c r="I55" s="19">
        <f t="shared" si="0"/>
        <v>0</v>
      </c>
      <c r="J55" s="17"/>
      <c r="K55" s="35"/>
      <c r="L55" s="53"/>
      <c r="M55" s="54"/>
    </row>
    <row r="56" spans="2:13" ht="60" customHeight="1" thickBot="1">
      <c r="B56" s="16">
        <v>29</v>
      </c>
      <c r="C56" s="17"/>
      <c r="D56" s="18"/>
      <c r="E56" s="9"/>
      <c r="F56" s="9"/>
      <c r="G56" s="9"/>
      <c r="H56" s="19"/>
      <c r="I56" s="19">
        <f t="shared" si="0"/>
        <v>0</v>
      </c>
      <c r="J56" s="17"/>
      <c r="K56" s="35"/>
      <c r="L56" s="53"/>
      <c r="M56" s="54"/>
    </row>
    <row r="57" spans="2:13" ht="60" customHeight="1" thickBot="1">
      <c r="B57" s="16">
        <v>30</v>
      </c>
      <c r="C57" s="17"/>
      <c r="D57" s="18"/>
      <c r="E57" s="9"/>
      <c r="F57" s="9"/>
      <c r="G57" s="9"/>
      <c r="H57" s="19"/>
      <c r="I57" s="19">
        <f t="shared" si="0"/>
        <v>0</v>
      </c>
      <c r="J57" s="17"/>
      <c r="K57" s="35"/>
      <c r="L57" s="53"/>
      <c r="M57" s="54"/>
    </row>
    <row r="58" spans="2:13" ht="60" customHeight="1" thickBot="1">
      <c r="B58" s="16">
        <v>31</v>
      </c>
      <c r="C58" s="17"/>
      <c r="D58" s="18"/>
      <c r="E58" s="9"/>
      <c r="F58" s="9"/>
      <c r="G58" s="9"/>
      <c r="H58" s="19"/>
      <c r="I58" s="19">
        <f t="shared" si="0"/>
        <v>0</v>
      </c>
      <c r="J58" s="17"/>
      <c r="K58" s="35"/>
      <c r="L58" s="53"/>
      <c r="M58" s="54"/>
    </row>
    <row r="59" spans="2:13" ht="60" customHeight="1" thickBot="1">
      <c r="B59" s="16">
        <v>32</v>
      </c>
      <c r="C59" s="17"/>
      <c r="D59" s="18"/>
      <c r="E59" s="9"/>
      <c r="F59" s="9"/>
      <c r="G59" s="9"/>
      <c r="H59" s="19"/>
      <c r="I59" s="19">
        <f t="shared" si="0"/>
        <v>0</v>
      </c>
      <c r="J59" s="17"/>
      <c r="K59" s="35"/>
      <c r="L59" s="53"/>
      <c r="M59" s="54"/>
    </row>
    <row r="60" spans="2:13" ht="60" customHeight="1" thickBot="1">
      <c r="B60" s="16">
        <v>33</v>
      </c>
      <c r="C60" s="17"/>
      <c r="D60" s="18"/>
      <c r="E60" s="9"/>
      <c r="F60" s="9"/>
      <c r="G60" s="9"/>
      <c r="H60" s="19"/>
      <c r="I60" s="19">
        <f t="shared" si="0"/>
        <v>0</v>
      </c>
      <c r="J60" s="17"/>
      <c r="K60" s="35"/>
      <c r="L60" s="53"/>
      <c r="M60" s="54"/>
    </row>
    <row r="61" spans="2:13" ht="60" customHeight="1" thickBot="1">
      <c r="B61" s="16">
        <v>34</v>
      </c>
      <c r="C61" s="17"/>
      <c r="D61" s="18"/>
      <c r="E61" s="9"/>
      <c r="F61" s="9"/>
      <c r="G61" s="9"/>
      <c r="H61" s="19"/>
      <c r="I61" s="19">
        <f t="shared" si="0"/>
        <v>0</v>
      </c>
      <c r="J61" s="17"/>
      <c r="K61" s="35"/>
      <c r="L61" s="53"/>
      <c r="M61" s="54"/>
    </row>
    <row r="62" spans="2:13" ht="60" customHeight="1" thickBot="1">
      <c r="B62" s="16">
        <v>35</v>
      </c>
      <c r="C62" s="17"/>
      <c r="D62" s="18"/>
      <c r="E62" s="9"/>
      <c r="F62" s="9"/>
      <c r="G62" s="9"/>
      <c r="H62" s="19"/>
      <c r="I62" s="19">
        <f t="shared" si="0"/>
        <v>0</v>
      </c>
      <c r="J62" s="17"/>
      <c r="K62" s="35"/>
      <c r="L62" s="53"/>
      <c r="M62" s="54"/>
    </row>
    <row r="63" spans="2:13" ht="60" customHeight="1" thickBot="1">
      <c r="B63" s="16">
        <v>36</v>
      </c>
      <c r="C63" s="17"/>
      <c r="D63" s="18"/>
      <c r="E63" s="9"/>
      <c r="F63" s="9"/>
      <c r="G63" s="9"/>
      <c r="H63" s="19"/>
      <c r="I63" s="19">
        <f t="shared" si="0"/>
        <v>0</v>
      </c>
      <c r="J63" s="17"/>
      <c r="K63" s="35"/>
      <c r="L63" s="53"/>
      <c r="M63" s="54"/>
    </row>
    <row r="64" spans="2:13" ht="60" customHeight="1" thickBot="1">
      <c r="B64" s="16">
        <v>37</v>
      </c>
      <c r="C64" s="17"/>
      <c r="D64" s="18"/>
      <c r="E64" s="9"/>
      <c r="F64" s="9"/>
      <c r="G64" s="9"/>
      <c r="H64" s="19"/>
      <c r="I64" s="19">
        <f t="shared" si="0"/>
        <v>0</v>
      </c>
      <c r="J64" s="17"/>
      <c r="K64" s="35"/>
      <c r="L64" s="53"/>
      <c r="M64" s="54"/>
    </row>
    <row r="65" spans="2:13" ht="60" customHeight="1" thickBot="1">
      <c r="B65" s="16">
        <v>38</v>
      </c>
      <c r="C65" s="17"/>
      <c r="D65" s="18"/>
      <c r="E65" s="9"/>
      <c r="F65" s="9"/>
      <c r="G65" s="9"/>
      <c r="H65" s="19"/>
      <c r="I65" s="19">
        <f t="shared" si="0"/>
        <v>0</v>
      </c>
      <c r="J65" s="17"/>
      <c r="K65" s="35"/>
      <c r="L65" s="53"/>
      <c r="M65" s="54"/>
    </row>
    <row r="66" spans="2:13" ht="60" customHeight="1" thickBot="1">
      <c r="B66" s="16">
        <v>39</v>
      </c>
      <c r="C66" s="17"/>
      <c r="D66" s="18"/>
      <c r="E66" s="9"/>
      <c r="F66" s="9"/>
      <c r="G66" s="9"/>
      <c r="H66" s="19"/>
      <c r="I66" s="19">
        <f t="shared" si="0"/>
        <v>0</v>
      </c>
      <c r="J66" s="17"/>
      <c r="K66" s="35"/>
      <c r="L66" s="53"/>
      <c r="M66" s="54"/>
    </row>
    <row r="67" spans="2:13" ht="60" customHeight="1" thickBot="1">
      <c r="B67" s="16">
        <v>40</v>
      </c>
      <c r="C67" s="17"/>
      <c r="D67" s="18"/>
      <c r="E67" s="9"/>
      <c r="F67" s="9"/>
      <c r="G67" s="9"/>
      <c r="H67" s="19"/>
      <c r="I67" s="19">
        <f t="shared" si="0"/>
        <v>0</v>
      </c>
      <c r="J67" s="17"/>
      <c r="K67" s="35"/>
      <c r="L67" s="53"/>
      <c r="M67" s="54"/>
    </row>
    <row r="68" spans="2:13" ht="60" customHeight="1" thickBot="1">
      <c r="B68" s="16">
        <v>41</v>
      </c>
      <c r="C68" s="17"/>
      <c r="D68" s="18"/>
      <c r="E68" s="9"/>
      <c r="F68" s="9"/>
      <c r="G68" s="9"/>
      <c r="H68" s="19"/>
      <c r="I68" s="19">
        <f t="shared" si="0"/>
        <v>0</v>
      </c>
      <c r="J68" s="17"/>
      <c r="K68" s="35"/>
      <c r="L68" s="53"/>
      <c r="M68" s="54"/>
    </row>
    <row r="69" spans="2:13" ht="60" customHeight="1" thickBot="1">
      <c r="B69" s="16">
        <v>42</v>
      </c>
      <c r="C69" s="17"/>
      <c r="D69" s="18"/>
      <c r="E69" s="9"/>
      <c r="F69" s="9"/>
      <c r="G69" s="9"/>
      <c r="H69" s="19"/>
      <c r="I69" s="19">
        <f t="shared" si="0"/>
        <v>0</v>
      </c>
      <c r="J69" s="17"/>
      <c r="K69" s="35"/>
      <c r="L69" s="53"/>
      <c r="M69" s="54"/>
    </row>
    <row r="70" spans="2:13" ht="60" customHeight="1" thickBot="1">
      <c r="B70" s="16">
        <v>43</v>
      </c>
      <c r="C70" s="17"/>
      <c r="D70" s="18"/>
      <c r="E70" s="9"/>
      <c r="F70" s="9"/>
      <c r="G70" s="9"/>
      <c r="H70" s="19"/>
      <c r="I70" s="19">
        <f t="shared" si="0"/>
        <v>0</v>
      </c>
      <c r="J70" s="17"/>
      <c r="K70" s="35"/>
      <c r="L70" s="53"/>
      <c r="M70" s="54"/>
    </row>
    <row r="71" spans="2:13" ht="60" customHeight="1" thickBot="1">
      <c r="B71" s="16">
        <v>44</v>
      </c>
      <c r="C71" s="17"/>
      <c r="D71" s="18"/>
      <c r="E71" s="9"/>
      <c r="F71" s="9"/>
      <c r="G71" s="9"/>
      <c r="H71" s="19"/>
      <c r="I71" s="19">
        <f t="shared" si="0"/>
        <v>0</v>
      </c>
      <c r="J71" s="17"/>
      <c r="K71" s="35"/>
      <c r="L71" s="53"/>
      <c r="M71" s="54"/>
    </row>
    <row r="72" spans="2:13" ht="60" customHeight="1" thickBot="1">
      <c r="B72" s="16">
        <v>45</v>
      </c>
      <c r="C72" s="17"/>
      <c r="D72" s="18"/>
      <c r="E72" s="9"/>
      <c r="F72" s="9"/>
      <c r="G72" s="9"/>
      <c r="H72" s="19"/>
      <c r="I72" s="19">
        <f t="shared" si="0"/>
        <v>0</v>
      </c>
      <c r="J72" s="17"/>
      <c r="K72" s="35"/>
      <c r="L72" s="53"/>
      <c r="M72" s="54"/>
    </row>
    <row r="73" spans="2:13" ht="60" customHeight="1" thickBot="1">
      <c r="B73" s="16">
        <v>46</v>
      </c>
      <c r="C73" s="17"/>
      <c r="D73" s="18"/>
      <c r="E73" s="9"/>
      <c r="F73" s="9"/>
      <c r="G73" s="9"/>
      <c r="H73" s="19"/>
      <c r="I73" s="19">
        <f t="shared" si="0"/>
        <v>0</v>
      </c>
      <c r="J73" s="17"/>
      <c r="K73" s="35"/>
      <c r="L73" s="53"/>
      <c r="M73" s="54"/>
    </row>
    <row r="74" spans="2:13" ht="60" customHeight="1" thickBot="1">
      <c r="B74" s="16">
        <v>47</v>
      </c>
      <c r="C74" s="17"/>
      <c r="D74" s="18"/>
      <c r="E74" s="9"/>
      <c r="F74" s="9"/>
      <c r="G74" s="9"/>
      <c r="H74" s="19"/>
      <c r="I74" s="19">
        <f t="shared" si="0"/>
        <v>0</v>
      </c>
      <c r="J74" s="17"/>
      <c r="K74" s="35"/>
      <c r="L74" s="53"/>
      <c r="M74" s="54"/>
    </row>
    <row r="75" spans="2:13" ht="60" customHeight="1" thickBot="1">
      <c r="B75" s="16">
        <v>48</v>
      </c>
      <c r="C75" s="17"/>
      <c r="D75" s="18"/>
      <c r="E75" s="9"/>
      <c r="F75" s="9"/>
      <c r="G75" s="9"/>
      <c r="H75" s="19"/>
      <c r="I75" s="19">
        <f t="shared" si="0"/>
        <v>0</v>
      </c>
      <c r="J75" s="17"/>
      <c r="K75" s="35"/>
      <c r="L75" s="53"/>
      <c r="M75" s="54"/>
    </row>
    <row r="76" spans="2:13" ht="60" customHeight="1" thickBot="1">
      <c r="B76" s="16">
        <v>49</v>
      </c>
      <c r="C76" s="17"/>
      <c r="D76" s="18"/>
      <c r="E76" s="9"/>
      <c r="F76" s="9"/>
      <c r="G76" s="9"/>
      <c r="H76" s="19"/>
      <c r="I76" s="19">
        <f t="shared" si="0"/>
        <v>0</v>
      </c>
      <c r="J76" s="17"/>
      <c r="K76" s="35"/>
      <c r="L76" s="53"/>
      <c r="M76" s="54"/>
    </row>
    <row r="77" spans="2:13" ht="60" customHeight="1" thickBot="1">
      <c r="B77" s="16">
        <v>50</v>
      </c>
      <c r="C77" s="17"/>
      <c r="D77" s="18"/>
      <c r="E77" s="9"/>
      <c r="F77" s="9"/>
      <c r="G77" s="9"/>
      <c r="H77" s="20"/>
      <c r="I77" s="19">
        <f t="shared" si="0"/>
        <v>0</v>
      </c>
      <c r="J77" s="17"/>
      <c r="K77" s="35"/>
      <c r="L77" s="53"/>
      <c r="M77" s="54"/>
    </row>
    <row r="78" spans="2:13">
      <c r="I78" s="21">
        <f>I28+I29+I30+I31+I32+I33+I34+I35+I36+I37+I38+I39+I40+I41+I42+I43+I44+I45+I46+I47+I48+I49+I50+I51+I52+I53+I54+I55+I56+I57+I58+I59+I60+I61+I62+I63+I64+I65+I66+I67+I68+I69+I70+I71+I72+I73+I74+I75+I76+I77</f>
        <v>0</v>
      </c>
    </row>
    <row r="201" spans="10:12">
      <c r="J201" t="s">
        <v>54</v>
      </c>
      <c r="K201" s="1" t="s">
        <v>43</v>
      </c>
      <c r="L201" t="s">
        <v>41</v>
      </c>
    </row>
    <row r="202" spans="10:12">
      <c r="J202" t="s">
        <v>55</v>
      </c>
      <c r="K202" s="1" t="s">
        <v>44</v>
      </c>
      <c r="L202" t="s">
        <v>40</v>
      </c>
    </row>
    <row r="203" spans="10:12">
      <c r="J203" t="s">
        <v>56</v>
      </c>
      <c r="L203" t="s">
        <v>39</v>
      </c>
    </row>
    <row r="204" spans="10:12">
      <c r="J204" t="s">
        <v>46</v>
      </c>
      <c r="L204" t="s">
        <v>38</v>
      </c>
    </row>
    <row r="205" spans="10:12">
      <c r="J205" t="s">
        <v>47</v>
      </c>
      <c r="L205" t="s">
        <v>37</v>
      </c>
    </row>
    <row r="206" spans="10:12">
      <c r="J206" t="s">
        <v>48</v>
      </c>
      <c r="L206" t="s">
        <v>36</v>
      </c>
    </row>
    <row r="207" spans="10:12">
      <c r="J207" t="s">
        <v>49</v>
      </c>
    </row>
    <row r="208" spans="10:12">
      <c r="J208" t="s">
        <v>50</v>
      </c>
    </row>
    <row r="209" spans="10:10">
      <c r="J209" t="s">
        <v>51</v>
      </c>
    </row>
    <row r="210" spans="10:10">
      <c r="J210" t="s">
        <v>52</v>
      </c>
    </row>
    <row r="211" spans="10:10">
      <c r="J211" t="s">
        <v>53</v>
      </c>
    </row>
  </sheetData>
  <mergeCells count="78">
    <mergeCell ref="B7:C7"/>
    <mergeCell ref="B8:C8"/>
    <mergeCell ref="B9:D9"/>
    <mergeCell ref="B10:C10"/>
    <mergeCell ref="C1:M3"/>
    <mergeCell ref="B22:C22"/>
    <mergeCell ref="B12:C12"/>
    <mergeCell ref="B11:D11"/>
    <mergeCell ref="B13:D13"/>
    <mergeCell ref="B14:C14"/>
    <mergeCell ref="B20:C20"/>
    <mergeCell ref="B15:D15"/>
    <mergeCell ref="B16:C16"/>
    <mergeCell ref="B17:D17"/>
    <mergeCell ref="B18:C18"/>
    <mergeCell ref="B19:D19"/>
    <mergeCell ref="B25:B26"/>
    <mergeCell ref="D25:D26"/>
    <mergeCell ref="E25:E26"/>
    <mergeCell ref="F25:F26"/>
    <mergeCell ref="G25:G26"/>
    <mergeCell ref="I25:I26"/>
    <mergeCell ref="J25:J26"/>
    <mergeCell ref="C25:C26"/>
    <mergeCell ref="H25:H26"/>
    <mergeCell ref="K25:K26"/>
    <mergeCell ref="L25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6:M76"/>
    <mergeCell ref="L77:M77"/>
    <mergeCell ref="L71:M71"/>
    <mergeCell ref="L72:M72"/>
    <mergeCell ref="L73:M73"/>
    <mergeCell ref="L74:M74"/>
    <mergeCell ref="L75:M75"/>
  </mergeCells>
  <phoneticPr fontId="1"/>
  <dataValidations count="2">
    <dataValidation type="list" allowBlank="1" showInputMessage="1" showErrorMessage="1" sqref="D22">
      <formula1>$K$201:$K$202</formula1>
    </dataValidation>
    <dataValidation type="list" allowBlank="1" showInputMessage="1" showErrorMessage="1" sqref="D20">
      <formula1>$J$201:$J$211</formula1>
    </dataValidation>
  </dataValidations>
  <hyperlinks>
    <hyperlink ref="D27" r:id="rId1"/>
    <hyperlink ref="L22" r:id="rId2"/>
  </hyperlinks>
  <pageMargins left="0.7" right="0.7" top="0.75" bottom="0.75" header="0.3" footer="0.3"/>
  <pageSetup paperSize="9" orientation="portrait" r:id="rId3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D1:K72"/>
  <sheetViews>
    <sheetView workbookViewId="0">
      <selection activeCell="R12" sqref="R12"/>
    </sheetView>
  </sheetViews>
  <sheetFormatPr defaultRowHeight="13.5"/>
  <cols>
    <col min="1" max="3" width="2.625" customWidth="1"/>
    <col min="4" max="10" width="16.625" customWidth="1"/>
    <col min="11" max="11" width="15.625" customWidth="1"/>
  </cols>
  <sheetData>
    <row r="1" spans="4:10" ht="51" customHeight="1" thickBot="1">
      <c r="D1" s="101" t="s">
        <v>66</v>
      </c>
      <c r="E1" s="102"/>
      <c r="F1" s="102"/>
      <c r="G1" s="102"/>
      <c r="H1" s="102"/>
      <c r="I1" s="102"/>
      <c r="J1" s="102"/>
    </row>
    <row r="2" spans="4:10" ht="51" customHeight="1" thickBot="1">
      <c r="D2" s="41" t="s">
        <v>57</v>
      </c>
      <c r="E2" s="42" t="s">
        <v>54</v>
      </c>
      <c r="F2" s="42" t="s">
        <v>55</v>
      </c>
      <c r="G2" s="42" t="s">
        <v>67</v>
      </c>
      <c r="H2" s="42" t="s">
        <v>46</v>
      </c>
      <c r="I2" s="42" t="s">
        <v>58</v>
      </c>
      <c r="J2" s="43" t="s">
        <v>59</v>
      </c>
    </row>
    <row r="3" spans="4:10" ht="30" customHeight="1">
      <c r="D3" s="44">
        <v>0.5</v>
      </c>
      <c r="E3" s="45">
        <v>95</v>
      </c>
      <c r="F3" s="45">
        <v>95</v>
      </c>
      <c r="G3" s="46"/>
      <c r="H3" s="46"/>
      <c r="I3" s="45">
        <v>95</v>
      </c>
      <c r="J3" s="47">
        <v>250</v>
      </c>
    </row>
    <row r="4" spans="4:10" ht="30" customHeight="1">
      <c r="D4" s="36">
        <v>1</v>
      </c>
      <c r="E4" s="37">
        <v>110</v>
      </c>
      <c r="F4" s="37">
        <v>110</v>
      </c>
      <c r="G4" s="33"/>
      <c r="H4" s="37">
        <v>150</v>
      </c>
      <c r="I4" s="37">
        <v>115</v>
      </c>
      <c r="J4" s="38">
        <v>300</v>
      </c>
    </row>
    <row r="5" spans="4:10" ht="30" customHeight="1">
      <c r="D5" s="36">
        <v>2</v>
      </c>
      <c r="E5" s="37">
        <v>150</v>
      </c>
      <c r="F5" s="37">
        <v>150</v>
      </c>
      <c r="G5" s="37">
        <v>170</v>
      </c>
      <c r="H5" s="37">
        <v>160</v>
      </c>
      <c r="I5" s="37">
        <v>150</v>
      </c>
      <c r="J5" s="38">
        <v>350</v>
      </c>
    </row>
    <row r="6" spans="4:10" ht="30" customHeight="1">
      <c r="D6" s="36">
        <v>3</v>
      </c>
      <c r="E6" s="37">
        <v>190</v>
      </c>
      <c r="F6" s="37">
        <v>180</v>
      </c>
      <c r="G6" s="37">
        <v>210</v>
      </c>
      <c r="H6" s="37">
        <v>190</v>
      </c>
      <c r="I6" s="37">
        <v>185</v>
      </c>
      <c r="J6" s="38">
        <v>450</v>
      </c>
    </row>
    <row r="7" spans="4:10" ht="30" customHeight="1">
      <c r="D7" s="36">
        <v>4</v>
      </c>
      <c r="E7" s="37">
        <v>230</v>
      </c>
      <c r="F7" s="37">
        <v>210</v>
      </c>
      <c r="G7" s="37">
        <v>240</v>
      </c>
      <c r="H7" s="37">
        <v>230</v>
      </c>
      <c r="I7" s="37">
        <v>225</v>
      </c>
      <c r="J7" s="38">
        <v>500</v>
      </c>
    </row>
    <row r="8" spans="4:10" ht="30" customHeight="1">
      <c r="D8" s="36">
        <v>5</v>
      </c>
      <c r="E8" s="37">
        <v>270</v>
      </c>
      <c r="F8" s="37">
        <v>240</v>
      </c>
      <c r="G8" s="37">
        <v>270</v>
      </c>
      <c r="H8" s="37">
        <v>260</v>
      </c>
      <c r="I8" s="37">
        <v>260</v>
      </c>
      <c r="J8" s="38">
        <v>600</v>
      </c>
    </row>
    <row r="9" spans="4:10" ht="30" customHeight="1">
      <c r="D9" s="36">
        <v>6</v>
      </c>
      <c r="E9" s="37">
        <v>310</v>
      </c>
      <c r="F9" s="37">
        <v>280</v>
      </c>
      <c r="G9" s="37">
        <v>300</v>
      </c>
      <c r="H9" s="37">
        <v>280</v>
      </c>
      <c r="I9" s="37">
        <v>300</v>
      </c>
      <c r="J9" s="38">
        <v>700</v>
      </c>
    </row>
    <row r="10" spans="4:10" ht="30" customHeight="1">
      <c r="D10" s="36">
        <v>7</v>
      </c>
      <c r="E10" s="37">
        <v>350</v>
      </c>
      <c r="F10" s="37">
        <v>300</v>
      </c>
      <c r="G10" s="37">
        <v>330</v>
      </c>
      <c r="H10" s="37">
        <v>300</v>
      </c>
      <c r="I10" s="37">
        <v>330</v>
      </c>
      <c r="J10" s="38">
        <v>750</v>
      </c>
    </row>
    <row r="11" spans="4:10" ht="30" customHeight="1">
      <c r="D11" s="36">
        <v>8</v>
      </c>
      <c r="E11" s="37">
        <v>390</v>
      </c>
      <c r="F11" s="37">
        <v>330</v>
      </c>
      <c r="G11" s="37">
        <v>360</v>
      </c>
      <c r="H11" s="37">
        <v>320</v>
      </c>
      <c r="I11" s="37">
        <v>370</v>
      </c>
      <c r="J11" s="38">
        <v>800</v>
      </c>
    </row>
    <row r="12" spans="4:10" ht="30" customHeight="1">
      <c r="D12" s="36">
        <v>9</v>
      </c>
      <c r="E12" s="37">
        <v>430</v>
      </c>
      <c r="F12" s="37">
        <v>360</v>
      </c>
      <c r="G12" s="37">
        <v>390</v>
      </c>
      <c r="H12" s="37">
        <v>340</v>
      </c>
      <c r="I12" s="37">
        <v>405</v>
      </c>
      <c r="J12" s="38">
        <v>900</v>
      </c>
    </row>
    <row r="13" spans="4:10" ht="30" customHeight="1">
      <c r="D13" s="36">
        <v>10</v>
      </c>
      <c r="E13" s="37">
        <v>470</v>
      </c>
      <c r="F13" s="37">
        <v>390</v>
      </c>
      <c r="G13" s="37">
        <v>420</v>
      </c>
      <c r="H13" s="37">
        <v>360</v>
      </c>
      <c r="I13" s="37">
        <v>430</v>
      </c>
      <c r="J13" s="38">
        <v>1000</v>
      </c>
    </row>
    <row r="14" spans="4:10" ht="30" customHeight="1">
      <c r="D14" s="36">
        <v>11</v>
      </c>
      <c r="E14" s="37">
        <v>510</v>
      </c>
      <c r="F14" s="37">
        <v>420</v>
      </c>
      <c r="G14" s="37">
        <v>450</v>
      </c>
      <c r="H14" s="37">
        <v>380</v>
      </c>
      <c r="I14" s="37">
        <v>455</v>
      </c>
      <c r="J14" s="38">
        <v>1100</v>
      </c>
    </row>
    <row r="15" spans="4:10" ht="30" customHeight="1">
      <c r="D15" s="36">
        <v>12</v>
      </c>
      <c r="E15" s="37">
        <v>550</v>
      </c>
      <c r="F15" s="37">
        <v>450</v>
      </c>
      <c r="G15" s="37">
        <v>480</v>
      </c>
      <c r="H15" s="37">
        <v>400</v>
      </c>
      <c r="I15" s="37">
        <v>480</v>
      </c>
      <c r="J15" s="38">
        <v>1150</v>
      </c>
    </row>
    <row r="16" spans="4:10" ht="30" customHeight="1">
      <c r="D16" s="36">
        <v>13</v>
      </c>
      <c r="E16" s="37">
        <v>590</v>
      </c>
      <c r="F16" s="37">
        <v>480</v>
      </c>
      <c r="G16" s="37">
        <v>510</v>
      </c>
      <c r="H16" s="37">
        <v>420</v>
      </c>
      <c r="I16" s="37">
        <v>505</v>
      </c>
      <c r="J16" s="38">
        <v>1250</v>
      </c>
    </row>
    <row r="17" spans="4:10" ht="30" customHeight="1">
      <c r="D17" s="36">
        <v>14</v>
      </c>
      <c r="E17" s="37">
        <v>630</v>
      </c>
      <c r="F17" s="37">
        <v>510</v>
      </c>
      <c r="G17" s="37">
        <v>540</v>
      </c>
      <c r="H17" s="37">
        <v>440</v>
      </c>
      <c r="I17" s="37">
        <v>535</v>
      </c>
      <c r="J17" s="38">
        <v>1300</v>
      </c>
    </row>
    <row r="18" spans="4:10" ht="30" customHeight="1">
      <c r="D18" s="36">
        <v>15</v>
      </c>
      <c r="E18" s="37">
        <v>670</v>
      </c>
      <c r="F18" s="37">
        <v>540</v>
      </c>
      <c r="G18" s="37">
        <v>570</v>
      </c>
      <c r="H18" s="37">
        <v>450</v>
      </c>
      <c r="I18" s="37">
        <v>560</v>
      </c>
      <c r="J18" s="38">
        <v>1400</v>
      </c>
    </row>
    <row r="19" spans="4:10" ht="30" customHeight="1">
      <c r="D19" s="36">
        <v>16</v>
      </c>
      <c r="E19" s="37">
        <v>710</v>
      </c>
      <c r="F19" s="37">
        <v>570</v>
      </c>
      <c r="G19" s="37">
        <v>600</v>
      </c>
      <c r="H19" s="37">
        <v>460</v>
      </c>
      <c r="I19" s="37">
        <v>585</v>
      </c>
      <c r="J19" s="38">
        <v>1500</v>
      </c>
    </row>
    <row r="20" spans="4:10" ht="30" customHeight="1">
      <c r="D20" s="36">
        <v>17</v>
      </c>
      <c r="E20" s="37">
        <v>750</v>
      </c>
      <c r="F20" s="37">
        <v>600</v>
      </c>
      <c r="G20" s="37">
        <v>630</v>
      </c>
      <c r="H20" s="37">
        <v>470</v>
      </c>
      <c r="I20" s="37">
        <v>610</v>
      </c>
      <c r="J20" s="38">
        <v>1550</v>
      </c>
    </row>
    <row r="21" spans="4:10" ht="30" customHeight="1">
      <c r="D21" s="36">
        <v>18</v>
      </c>
      <c r="E21" s="37">
        <v>790</v>
      </c>
      <c r="F21" s="37">
        <v>630</v>
      </c>
      <c r="G21" s="37">
        <v>660</v>
      </c>
      <c r="H21" s="37">
        <v>480</v>
      </c>
      <c r="I21" s="37">
        <v>635</v>
      </c>
      <c r="J21" s="38">
        <v>1650</v>
      </c>
    </row>
    <row r="22" spans="4:10" ht="30" customHeight="1">
      <c r="D22" s="36">
        <v>19</v>
      </c>
      <c r="E22" s="37">
        <v>830</v>
      </c>
      <c r="F22" s="37">
        <v>660</v>
      </c>
      <c r="G22" s="37">
        <v>690</v>
      </c>
      <c r="H22" s="37">
        <v>490</v>
      </c>
      <c r="I22" s="37">
        <v>665</v>
      </c>
      <c r="J22" s="38">
        <v>1700</v>
      </c>
    </row>
    <row r="23" spans="4:10" ht="30" customHeight="1">
      <c r="D23" s="36">
        <v>20</v>
      </c>
      <c r="E23" s="37">
        <v>870</v>
      </c>
      <c r="F23" s="37">
        <v>700</v>
      </c>
      <c r="G23" s="37">
        <v>720</v>
      </c>
      <c r="H23" s="37">
        <v>500</v>
      </c>
      <c r="I23" s="37">
        <v>690</v>
      </c>
      <c r="J23" s="38">
        <v>1800</v>
      </c>
    </row>
    <row r="24" spans="4:10" ht="30" customHeight="1">
      <c r="D24" s="36">
        <v>21</v>
      </c>
      <c r="E24" s="37">
        <v>910</v>
      </c>
      <c r="F24" s="37">
        <v>730</v>
      </c>
      <c r="G24" s="37">
        <v>750</v>
      </c>
      <c r="H24" s="37">
        <v>510</v>
      </c>
      <c r="I24" s="96" t="s">
        <v>62</v>
      </c>
      <c r="J24" s="103" t="s">
        <v>63</v>
      </c>
    </row>
    <row r="25" spans="4:10" ht="30" customHeight="1">
      <c r="D25" s="36">
        <v>22</v>
      </c>
      <c r="E25" s="37">
        <v>950</v>
      </c>
      <c r="F25" s="37">
        <v>760</v>
      </c>
      <c r="G25" s="37">
        <v>780</v>
      </c>
      <c r="H25" s="37">
        <v>520</v>
      </c>
      <c r="I25" s="96"/>
      <c r="J25" s="85"/>
    </row>
    <row r="26" spans="4:10" ht="30" customHeight="1">
      <c r="D26" s="36">
        <v>23</v>
      </c>
      <c r="E26" s="37">
        <v>990</v>
      </c>
      <c r="F26" s="37">
        <v>790</v>
      </c>
      <c r="G26" s="37">
        <v>810</v>
      </c>
      <c r="H26" s="37">
        <v>530</v>
      </c>
      <c r="I26" s="96"/>
      <c r="J26" s="85"/>
    </row>
    <row r="27" spans="4:10" ht="30" customHeight="1">
      <c r="D27" s="36">
        <v>24</v>
      </c>
      <c r="E27" s="37">
        <v>1030</v>
      </c>
      <c r="F27" s="37">
        <v>820</v>
      </c>
      <c r="G27" s="37">
        <v>840</v>
      </c>
      <c r="H27" s="37">
        <v>540</v>
      </c>
      <c r="I27" s="96"/>
      <c r="J27" s="85"/>
    </row>
    <row r="28" spans="4:10" ht="30" customHeight="1">
      <c r="D28" s="36">
        <v>25</v>
      </c>
      <c r="E28" s="37">
        <v>1070</v>
      </c>
      <c r="F28" s="37">
        <v>850</v>
      </c>
      <c r="G28" s="37">
        <v>870</v>
      </c>
      <c r="H28" s="37">
        <v>550</v>
      </c>
      <c r="I28" s="96"/>
      <c r="J28" s="85"/>
    </row>
    <row r="29" spans="4:10" ht="30" customHeight="1">
      <c r="D29" s="36">
        <v>26</v>
      </c>
      <c r="E29" s="37">
        <v>1110</v>
      </c>
      <c r="F29" s="37">
        <v>870</v>
      </c>
      <c r="G29" s="37">
        <v>900</v>
      </c>
      <c r="H29" s="37">
        <v>560</v>
      </c>
      <c r="I29" s="96"/>
      <c r="J29" s="85"/>
    </row>
    <row r="30" spans="4:10" ht="30" customHeight="1">
      <c r="D30" s="36">
        <v>27</v>
      </c>
      <c r="E30" s="37">
        <v>1150</v>
      </c>
      <c r="F30" s="37">
        <v>890</v>
      </c>
      <c r="G30" s="37">
        <v>930</v>
      </c>
      <c r="H30" s="37">
        <v>570</v>
      </c>
      <c r="I30" s="96"/>
      <c r="J30" s="85"/>
    </row>
    <row r="31" spans="4:10" ht="30" customHeight="1">
      <c r="D31" s="36">
        <v>28</v>
      </c>
      <c r="E31" s="37">
        <v>1190</v>
      </c>
      <c r="F31" s="37">
        <v>910</v>
      </c>
      <c r="G31" s="37">
        <v>960</v>
      </c>
      <c r="H31" s="37">
        <v>580</v>
      </c>
      <c r="I31" s="96"/>
      <c r="J31" s="85"/>
    </row>
    <row r="32" spans="4:10" ht="30" customHeight="1">
      <c r="D32" s="36">
        <v>29</v>
      </c>
      <c r="E32" s="37">
        <v>1230</v>
      </c>
      <c r="F32" s="37">
        <v>930</v>
      </c>
      <c r="G32" s="37">
        <v>990</v>
      </c>
      <c r="H32" s="37">
        <v>590</v>
      </c>
      <c r="I32" s="96"/>
      <c r="J32" s="85"/>
    </row>
    <row r="33" spans="4:11" ht="30" customHeight="1" thickBot="1">
      <c r="D33" s="39">
        <v>30</v>
      </c>
      <c r="E33" s="40">
        <v>1270</v>
      </c>
      <c r="F33" s="40">
        <v>950</v>
      </c>
      <c r="G33" s="40">
        <v>1010</v>
      </c>
      <c r="H33" s="40">
        <v>600</v>
      </c>
      <c r="I33" s="79"/>
      <c r="J33" s="81"/>
    </row>
    <row r="34" spans="4:11" ht="30" customHeight="1">
      <c r="D34" s="1"/>
      <c r="E34" s="1"/>
      <c r="F34" s="1"/>
      <c r="G34" s="1"/>
      <c r="H34" s="1"/>
      <c r="I34" s="1"/>
      <c r="J34" s="34"/>
    </row>
    <row r="35" spans="4:11" ht="51" customHeight="1" thickBot="1">
      <c r="D35" s="104" t="s">
        <v>68</v>
      </c>
      <c r="E35" s="105"/>
      <c r="F35" s="105"/>
      <c r="G35" s="105"/>
      <c r="H35" s="105"/>
      <c r="I35" s="105"/>
      <c r="J35" s="105"/>
    </row>
    <row r="36" spans="4:11" ht="25.5" customHeight="1">
      <c r="D36" s="106" t="s">
        <v>57</v>
      </c>
      <c r="E36" s="108" t="s">
        <v>69</v>
      </c>
      <c r="F36" s="108" t="s">
        <v>70</v>
      </c>
      <c r="G36" s="48" t="s">
        <v>71</v>
      </c>
      <c r="H36" s="48" t="s">
        <v>71</v>
      </c>
      <c r="I36" s="48" t="s">
        <v>72</v>
      </c>
      <c r="J36" s="110" t="s">
        <v>73</v>
      </c>
      <c r="K36" s="49"/>
    </row>
    <row r="37" spans="4:11" ht="25.5" customHeight="1" thickBot="1">
      <c r="D37" s="107"/>
      <c r="E37" s="109"/>
      <c r="F37" s="109"/>
      <c r="G37" s="50" t="s">
        <v>74</v>
      </c>
      <c r="H37" s="50" t="s">
        <v>75</v>
      </c>
      <c r="I37" s="50" t="s">
        <v>76</v>
      </c>
      <c r="J37" s="111"/>
      <c r="K37" s="49"/>
    </row>
    <row r="38" spans="4:11" ht="30" customHeight="1">
      <c r="D38" s="44" t="s">
        <v>64</v>
      </c>
      <c r="E38" s="45" t="s">
        <v>77</v>
      </c>
      <c r="F38" s="45" t="s">
        <v>77</v>
      </c>
      <c r="G38" s="89" t="s">
        <v>78</v>
      </c>
      <c r="H38" s="90"/>
      <c r="I38" s="112"/>
      <c r="J38" s="116" t="s">
        <v>63</v>
      </c>
    </row>
    <row r="39" spans="4:11" ht="30" customHeight="1">
      <c r="D39" s="36" t="s">
        <v>79</v>
      </c>
      <c r="E39" s="37" t="s">
        <v>80</v>
      </c>
      <c r="F39" s="37" t="s">
        <v>80</v>
      </c>
      <c r="G39" s="89"/>
      <c r="H39" s="90"/>
      <c r="I39" s="112"/>
      <c r="J39" s="116"/>
    </row>
    <row r="40" spans="4:11" ht="30" customHeight="1">
      <c r="D40" s="36" t="s">
        <v>81</v>
      </c>
      <c r="E40" s="37" t="s">
        <v>82</v>
      </c>
      <c r="F40" s="37" t="s">
        <v>80</v>
      </c>
      <c r="G40" s="89"/>
      <c r="H40" s="90"/>
      <c r="I40" s="112"/>
      <c r="J40" s="116"/>
    </row>
    <row r="41" spans="4:11" ht="30" customHeight="1">
      <c r="D41" s="36" t="s">
        <v>83</v>
      </c>
      <c r="E41" s="37" t="s">
        <v>84</v>
      </c>
      <c r="F41" s="37" t="s">
        <v>82</v>
      </c>
      <c r="G41" s="89"/>
      <c r="H41" s="90"/>
      <c r="I41" s="112"/>
      <c r="J41" s="116"/>
    </row>
    <row r="42" spans="4:11" ht="30" customHeight="1">
      <c r="D42" s="36" t="s">
        <v>85</v>
      </c>
      <c r="E42" s="37" t="s">
        <v>86</v>
      </c>
      <c r="F42" s="37" t="s">
        <v>87</v>
      </c>
      <c r="G42" s="89"/>
      <c r="H42" s="90"/>
      <c r="I42" s="112"/>
      <c r="J42" s="116"/>
    </row>
    <row r="43" spans="4:11" ht="30" customHeight="1">
      <c r="D43" s="36" t="s">
        <v>88</v>
      </c>
      <c r="E43" s="37" t="s">
        <v>89</v>
      </c>
      <c r="F43" s="37" t="s">
        <v>84</v>
      </c>
      <c r="G43" s="89"/>
      <c r="H43" s="90"/>
      <c r="I43" s="112"/>
      <c r="J43" s="116"/>
    </row>
    <row r="44" spans="4:11" ht="30" customHeight="1" thickBot="1">
      <c r="D44" s="39" t="s">
        <v>90</v>
      </c>
      <c r="E44" s="40" t="s">
        <v>91</v>
      </c>
      <c r="F44" s="40" t="s">
        <v>92</v>
      </c>
      <c r="G44" s="113"/>
      <c r="H44" s="114"/>
      <c r="I44" s="115"/>
      <c r="J44" s="117"/>
    </row>
    <row r="45" spans="4:11" ht="30" customHeight="1">
      <c r="D45" s="51"/>
      <c r="E45" s="51"/>
      <c r="F45" s="51"/>
      <c r="G45" s="51"/>
      <c r="H45" s="51"/>
      <c r="I45" s="51"/>
      <c r="J45" s="51"/>
    </row>
    <row r="46" spans="4:11" ht="51" customHeight="1" thickBot="1">
      <c r="D46" s="118" t="s">
        <v>93</v>
      </c>
      <c r="E46" s="118"/>
      <c r="F46" s="118"/>
      <c r="G46" s="118"/>
      <c r="H46" s="118"/>
      <c r="I46" s="118"/>
      <c r="J46" s="118"/>
    </row>
    <row r="47" spans="4:11" ht="51" customHeight="1" thickBot="1">
      <c r="D47" s="119" t="s">
        <v>60</v>
      </c>
      <c r="E47" s="120"/>
      <c r="F47" s="42" t="s">
        <v>94</v>
      </c>
      <c r="G47" s="120" t="s">
        <v>61</v>
      </c>
      <c r="H47" s="120"/>
      <c r="I47" s="120"/>
      <c r="J47" s="121"/>
    </row>
    <row r="48" spans="4:11" ht="30" customHeight="1">
      <c r="D48" s="97" t="s">
        <v>54</v>
      </c>
      <c r="E48" s="98"/>
      <c r="F48" s="98" t="s">
        <v>95</v>
      </c>
      <c r="G48" s="99" t="s">
        <v>96</v>
      </c>
      <c r="H48" s="99"/>
      <c r="I48" s="99"/>
      <c r="J48" s="100"/>
    </row>
    <row r="49" spans="4:10" ht="30" customHeight="1">
      <c r="D49" s="82"/>
      <c r="E49" s="83"/>
      <c r="F49" s="83"/>
      <c r="G49" s="84"/>
      <c r="H49" s="84"/>
      <c r="I49" s="84"/>
      <c r="J49" s="85"/>
    </row>
    <row r="50" spans="4:10" ht="30" customHeight="1">
      <c r="D50" s="82" t="s">
        <v>55</v>
      </c>
      <c r="E50" s="83"/>
      <c r="F50" s="83" t="s">
        <v>97</v>
      </c>
      <c r="G50" s="84" t="s">
        <v>98</v>
      </c>
      <c r="H50" s="84"/>
      <c r="I50" s="84"/>
      <c r="J50" s="85"/>
    </row>
    <row r="51" spans="4:10" ht="30" customHeight="1">
      <c r="D51" s="82"/>
      <c r="E51" s="83"/>
      <c r="F51" s="83"/>
      <c r="G51" s="84"/>
      <c r="H51" s="84"/>
      <c r="I51" s="84"/>
      <c r="J51" s="85"/>
    </row>
    <row r="52" spans="4:10" ht="30" customHeight="1">
      <c r="D52" s="82" t="s">
        <v>99</v>
      </c>
      <c r="E52" s="83"/>
      <c r="F52" s="83" t="s">
        <v>100</v>
      </c>
      <c r="G52" s="84" t="s">
        <v>101</v>
      </c>
      <c r="H52" s="84"/>
      <c r="I52" s="84"/>
      <c r="J52" s="85"/>
    </row>
    <row r="53" spans="4:10" ht="30" customHeight="1">
      <c r="D53" s="82"/>
      <c r="E53" s="83"/>
      <c r="F53" s="83"/>
      <c r="G53" s="84"/>
      <c r="H53" s="84"/>
      <c r="I53" s="84"/>
      <c r="J53" s="85"/>
    </row>
    <row r="54" spans="4:10" ht="30" customHeight="1">
      <c r="D54" s="82" t="s">
        <v>46</v>
      </c>
      <c r="E54" s="83"/>
      <c r="F54" s="83" t="s">
        <v>102</v>
      </c>
      <c r="G54" s="84" t="s">
        <v>103</v>
      </c>
      <c r="H54" s="84"/>
      <c r="I54" s="84"/>
      <c r="J54" s="85"/>
    </row>
    <row r="55" spans="4:10" ht="30" customHeight="1">
      <c r="D55" s="82"/>
      <c r="E55" s="83"/>
      <c r="F55" s="83"/>
      <c r="G55" s="84"/>
      <c r="H55" s="84"/>
      <c r="I55" s="84"/>
      <c r="J55" s="85"/>
    </row>
    <row r="56" spans="4:10" ht="30" customHeight="1">
      <c r="D56" s="82" t="s">
        <v>104</v>
      </c>
      <c r="E56" s="83"/>
      <c r="F56" s="83" t="s">
        <v>105</v>
      </c>
      <c r="G56" s="84" t="s">
        <v>106</v>
      </c>
      <c r="H56" s="84"/>
      <c r="I56" s="84"/>
      <c r="J56" s="85"/>
    </row>
    <row r="57" spans="4:10" ht="30" customHeight="1">
      <c r="D57" s="82"/>
      <c r="E57" s="83"/>
      <c r="F57" s="83"/>
      <c r="G57" s="84"/>
      <c r="H57" s="84"/>
      <c r="I57" s="84"/>
      <c r="J57" s="85"/>
    </row>
    <row r="58" spans="4:10" ht="30" customHeight="1">
      <c r="D58" s="82" t="s">
        <v>107</v>
      </c>
      <c r="E58" s="83"/>
      <c r="F58" s="83" t="s">
        <v>108</v>
      </c>
      <c r="G58" s="84" t="s">
        <v>109</v>
      </c>
      <c r="H58" s="84"/>
      <c r="I58" s="84"/>
      <c r="J58" s="85"/>
    </row>
    <row r="59" spans="4:10" ht="30" customHeight="1">
      <c r="D59" s="82"/>
      <c r="E59" s="83"/>
      <c r="F59" s="83"/>
      <c r="G59" s="84"/>
      <c r="H59" s="84"/>
      <c r="I59" s="84"/>
      <c r="J59" s="85"/>
    </row>
    <row r="60" spans="4:10" ht="30" customHeight="1">
      <c r="D60" s="82" t="s">
        <v>69</v>
      </c>
      <c r="E60" s="83"/>
      <c r="F60" s="83" t="s">
        <v>105</v>
      </c>
      <c r="G60" s="84" t="s">
        <v>110</v>
      </c>
      <c r="H60" s="84"/>
      <c r="I60" s="84"/>
      <c r="J60" s="85"/>
    </row>
    <row r="61" spans="4:10" ht="30" customHeight="1">
      <c r="D61" s="82"/>
      <c r="E61" s="83"/>
      <c r="F61" s="83"/>
      <c r="G61" s="84"/>
      <c r="H61" s="84"/>
      <c r="I61" s="84"/>
      <c r="J61" s="85"/>
    </row>
    <row r="62" spans="4:10" ht="30" customHeight="1">
      <c r="D62" s="82" t="s">
        <v>70</v>
      </c>
      <c r="E62" s="83"/>
      <c r="F62" s="83" t="s">
        <v>108</v>
      </c>
      <c r="G62" s="84" t="s">
        <v>111</v>
      </c>
      <c r="H62" s="84"/>
      <c r="I62" s="84"/>
      <c r="J62" s="85"/>
    </row>
    <row r="63" spans="4:10" ht="30" customHeight="1">
      <c r="D63" s="82"/>
      <c r="E63" s="83"/>
      <c r="F63" s="83"/>
      <c r="G63" s="84"/>
      <c r="H63" s="84"/>
      <c r="I63" s="84"/>
      <c r="J63" s="85"/>
    </row>
    <row r="64" spans="4:10" ht="30" customHeight="1">
      <c r="D64" s="82" t="s">
        <v>112</v>
      </c>
      <c r="E64" s="83"/>
      <c r="F64" s="83" t="s">
        <v>113</v>
      </c>
      <c r="G64" s="86" t="s">
        <v>114</v>
      </c>
      <c r="H64" s="87"/>
      <c r="I64" s="87"/>
      <c r="J64" s="88"/>
    </row>
    <row r="65" spans="4:10" ht="30" customHeight="1">
      <c r="D65" s="82"/>
      <c r="E65" s="83"/>
      <c r="F65" s="83"/>
      <c r="G65" s="89"/>
      <c r="H65" s="90"/>
      <c r="I65" s="90"/>
      <c r="J65" s="91"/>
    </row>
    <row r="66" spans="4:10" ht="30" customHeight="1">
      <c r="D66" s="95" t="s">
        <v>115</v>
      </c>
      <c r="E66" s="96"/>
      <c r="F66" s="83" t="s">
        <v>113</v>
      </c>
      <c r="G66" s="89"/>
      <c r="H66" s="90"/>
      <c r="I66" s="90"/>
      <c r="J66" s="91"/>
    </row>
    <row r="67" spans="4:10" ht="30" customHeight="1">
      <c r="D67" s="95"/>
      <c r="E67" s="96"/>
      <c r="F67" s="83"/>
      <c r="G67" s="89"/>
      <c r="H67" s="90"/>
      <c r="I67" s="90"/>
      <c r="J67" s="91"/>
    </row>
    <row r="68" spans="4:10" ht="30" customHeight="1">
      <c r="D68" s="95" t="s">
        <v>116</v>
      </c>
      <c r="E68" s="96"/>
      <c r="F68" s="83" t="s">
        <v>113</v>
      </c>
      <c r="G68" s="89"/>
      <c r="H68" s="90"/>
      <c r="I68" s="90"/>
      <c r="J68" s="91"/>
    </row>
    <row r="69" spans="4:10" ht="30" customHeight="1">
      <c r="D69" s="95"/>
      <c r="E69" s="96"/>
      <c r="F69" s="83"/>
      <c r="G69" s="92"/>
      <c r="H69" s="93"/>
      <c r="I69" s="93"/>
      <c r="J69" s="94"/>
    </row>
    <row r="70" spans="4:10" ht="30" customHeight="1" thickBot="1">
      <c r="D70" s="78" t="s">
        <v>73</v>
      </c>
      <c r="E70" s="79"/>
      <c r="F70" s="52" t="s">
        <v>117</v>
      </c>
      <c r="G70" s="80" t="s">
        <v>118</v>
      </c>
      <c r="H70" s="80"/>
      <c r="I70" s="80"/>
      <c r="J70" s="81"/>
    </row>
    <row r="71" spans="4:10" ht="30" customHeight="1"/>
    <row r="72" spans="4:10" ht="30" customHeight="1"/>
  </sheetData>
  <mergeCells count="46">
    <mergeCell ref="D48:E49"/>
    <mergeCell ref="F48:F49"/>
    <mergeCell ref="G48:J49"/>
    <mergeCell ref="D1:J1"/>
    <mergeCell ref="I24:I33"/>
    <mergeCell ref="J24:J33"/>
    <mergeCell ref="D35:J35"/>
    <mergeCell ref="D36:D37"/>
    <mergeCell ref="E36:E37"/>
    <mergeCell ref="F36:F37"/>
    <mergeCell ref="J36:J37"/>
    <mergeCell ref="G38:I44"/>
    <mergeCell ref="J38:J44"/>
    <mergeCell ref="D46:J46"/>
    <mergeCell ref="D47:E47"/>
    <mergeCell ref="G47:J47"/>
    <mergeCell ref="D50:E51"/>
    <mergeCell ref="F50:F51"/>
    <mergeCell ref="G50:J51"/>
    <mergeCell ref="D52:E53"/>
    <mergeCell ref="F52:F53"/>
    <mergeCell ref="G52:J53"/>
    <mergeCell ref="D54:E55"/>
    <mergeCell ref="F54:F55"/>
    <mergeCell ref="G54:J55"/>
    <mergeCell ref="D56:E57"/>
    <mergeCell ref="F56:F57"/>
    <mergeCell ref="G56:J57"/>
    <mergeCell ref="D58:E59"/>
    <mergeCell ref="F58:F59"/>
    <mergeCell ref="G58:J59"/>
    <mergeCell ref="D60:E61"/>
    <mergeCell ref="F60:F61"/>
    <mergeCell ref="G60:J61"/>
    <mergeCell ref="D70:E70"/>
    <mergeCell ref="G70:J70"/>
    <mergeCell ref="D62:E63"/>
    <mergeCell ref="F62:F63"/>
    <mergeCell ref="G62:J63"/>
    <mergeCell ref="D64:E65"/>
    <mergeCell ref="F64:F65"/>
    <mergeCell ref="G64:J69"/>
    <mergeCell ref="D66:E67"/>
    <mergeCell ref="F66:F67"/>
    <mergeCell ref="D68:E69"/>
    <mergeCell ref="F68:F69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Order Form</vt:lpstr>
      <vt:lpstr>国際送料一覧</vt:lpstr>
    </vt:vector>
  </TitlesOfParts>
  <Company>Sofmap PC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SHII</dc:creator>
  <cp:lastModifiedBy>SHII</cp:lastModifiedBy>
  <dcterms:created xsi:type="dcterms:W3CDTF">2013-06-13T09:12:14Z</dcterms:created>
  <dcterms:modified xsi:type="dcterms:W3CDTF">2015-11-26T08:20:05Z</dcterms:modified>
</cp:coreProperties>
</file>